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690" windowHeight="6285" firstSheet="4" activeTab="4"/>
  </bookViews>
  <sheets>
    <sheet name="Л.пред." sheetId="1" r:id="rId1"/>
    <sheet name="Лист6" sheetId="2" r:id="rId2"/>
    <sheet name="Лист5 (2)" sheetId="3" r:id="rId3"/>
    <sheet name="Лист5 посл" sheetId="4" r:id="rId4"/>
    <sheet name="ЛистЗаим." sheetId="5" r:id="rId5"/>
  </sheets>
  <definedNames/>
  <calcPr fullCalcOnLoad="1"/>
</workbook>
</file>

<file path=xl/sharedStrings.xml><?xml version="1.0" encoding="utf-8"?>
<sst xmlns="http://schemas.openxmlformats.org/spreadsheetml/2006/main" count="2768" uniqueCount="657">
  <si>
    <t>Р А С Х О Д Ы</t>
  </si>
  <si>
    <t>по разделам и подразделам функциональной классификации</t>
  </si>
  <si>
    <t xml:space="preserve"> </t>
  </si>
  <si>
    <t>к   решению  Совета</t>
  </si>
  <si>
    <t>депутатов г.  Гатчины</t>
  </si>
  <si>
    <t>Бюджет</t>
  </si>
  <si>
    <t>Всего</t>
  </si>
  <si>
    <t>тыс. руб.</t>
  </si>
  <si>
    <t>КОД</t>
  </si>
  <si>
    <t>раздела</t>
  </si>
  <si>
    <t>подраз-</t>
  </si>
  <si>
    <t>дела</t>
  </si>
  <si>
    <t>I.</t>
  </si>
  <si>
    <t>Местное  самоуправление</t>
  </si>
  <si>
    <t>1.</t>
  </si>
  <si>
    <t>Функционирование  Совета депутатов г.Гатчины</t>
  </si>
  <si>
    <t>0100</t>
  </si>
  <si>
    <t>0106</t>
  </si>
  <si>
    <t>2.</t>
  </si>
  <si>
    <t>Функционирование исполнительных органов  местного самоуправления</t>
  </si>
  <si>
    <t>II.</t>
  </si>
  <si>
    <t>Правоохранительная деятельность и обеспечение безопасности государства</t>
  </si>
  <si>
    <t>0500</t>
  </si>
  <si>
    <t>0501</t>
  </si>
  <si>
    <t>Органы  внутренних  дел</t>
  </si>
  <si>
    <t>Промышленность, энергетика и строительство</t>
  </si>
  <si>
    <t>0700</t>
  </si>
  <si>
    <t>Топливно-энергетический комплекс</t>
  </si>
  <si>
    <t>0701</t>
  </si>
  <si>
    <t>Сельское  хозяйство и рыболовство</t>
  </si>
  <si>
    <t>0800</t>
  </si>
  <si>
    <t>Земельные  ресурсы</t>
  </si>
  <si>
    <t>0802</t>
  </si>
  <si>
    <t>1000</t>
  </si>
  <si>
    <t>Автомобильный  транспорт</t>
  </si>
  <si>
    <t>1001</t>
  </si>
  <si>
    <t>Связь</t>
  </si>
  <si>
    <t>Развитие  рыночной  инфраструктуры</t>
  </si>
  <si>
    <t>1100</t>
  </si>
  <si>
    <t xml:space="preserve"> Малый  бизнес  и  предпринимательство</t>
  </si>
  <si>
    <t>1101</t>
  </si>
  <si>
    <t>1200</t>
  </si>
  <si>
    <t>Жилищно-коммунальное  хозяйство</t>
  </si>
  <si>
    <t>Жилищное  хозяйство</t>
  </si>
  <si>
    <t>1201</t>
  </si>
  <si>
    <t>Коммунальное  хозяйство</t>
  </si>
  <si>
    <t>1202</t>
  </si>
  <si>
    <t>3.</t>
  </si>
  <si>
    <t>Прочие  структуры  коммунального  хозяйства</t>
  </si>
  <si>
    <t>1203</t>
  </si>
  <si>
    <t>4.</t>
  </si>
  <si>
    <t>Предупреждение  и  ликвидация  последствий  чрезвычайных  ситуаций  и  стихийных  бедствий</t>
  </si>
  <si>
    <t>1300</t>
  </si>
  <si>
    <t>1302</t>
  </si>
  <si>
    <t>Образование</t>
  </si>
  <si>
    <t>1400</t>
  </si>
  <si>
    <t>Дошкольное  образование</t>
  </si>
  <si>
    <t>1401</t>
  </si>
  <si>
    <t>Общее  образование</t>
  </si>
  <si>
    <t>1402</t>
  </si>
  <si>
    <t>Прочие  расходы  в  области образования</t>
  </si>
  <si>
    <t>1407</t>
  </si>
  <si>
    <t xml:space="preserve">  Культура,  искусство  и  кинематография</t>
  </si>
  <si>
    <t>1500</t>
  </si>
  <si>
    <t xml:space="preserve"> Культура  и  искусство</t>
  </si>
  <si>
    <t>1501</t>
  </si>
  <si>
    <t>1502</t>
  </si>
  <si>
    <t xml:space="preserve">  Кинематография</t>
  </si>
  <si>
    <t xml:space="preserve">  Средства  массовой  информации</t>
  </si>
  <si>
    <t>1600</t>
  </si>
  <si>
    <t>1601</t>
  </si>
  <si>
    <t xml:space="preserve">  Периодическая  печать</t>
  </si>
  <si>
    <t>1602</t>
  </si>
  <si>
    <t xml:space="preserve">  Здравоохранение  и  физическая  культура</t>
  </si>
  <si>
    <t>1700</t>
  </si>
  <si>
    <t xml:space="preserve">  Здравоохранение  </t>
  </si>
  <si>
    <t>1701</t>
  </si>
  <si>
    <t>1703</t>
  </si>
  <si>
    <t xml:space="preserve">  Физическая  культура и  спорт</t>
  </si>
  <si>
    <t xml:space="preserve">  Социальная   политика</t>
  </si>
  <si>
    <t>1800</t>
  </si>
  <si>
    <t xml:space="preserve">  Учреждения  социального  обеспечения</t>
  </si>
  <si>
    <t>1801</t>
  </si>
  <si>
    <t xml:space="preserve">  Социальная  помощь</t>
  </si>
  <si>
    <t xml:space="preserve">  Прочие  мероприятия  в  области  социальной  политики</t>
  </si>
  <si>
    <t xml:space="preserve">  Социальная  политика - расходы на выполнение  Федерального  закона  "О  ветеранах"</t>
  </si>
  <si>
    <t xml:space="preserve">  Прочие  расходы</t>
  </si>
  <si>
    <t xml:space="preserve">  Резервный  фонд</t>
  </si>
  <si>
    <t xml:space="preserve">  Прочие  расходы, на отнесенные  к  другим  подразделам</t>
  </si>
  <si>
    <t xml:space="preserve">  ВСЕГО  расходов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</si>
  <si>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</si>
  <si>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</si>
  <si>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</si>
  <si>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</si>
  <si>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</si>
  <si>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</si>
  <si>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</si>
  <si>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</si>
  <si>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</si>
  <si>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</si>
  <si>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</si>
  <si>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</si>
  <si>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</si>
  <si>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к  решению  Совета  депутатов</t>
  </si>
  <si>
    <t>Ведомственная    структура   расходов</t>
  </si>
  <si>
    <t>статьи</t>
  </si>
  <si>
    <t>СУММА</t>
  </si>
  <si>
    <t>(тыс.руб.)</t>
  </si>
  <si>
    <t xml:space="preserve">          Н А И М Е Н О В А Н И Е</t>
  </si>
  <si>
    <t xml:space="preserve"> Администрация МО"город Гатчина"</t>
  </si>
  <si>
    <t xml:space="preserve">   Местное  самоуправление</t>
  </si>
  <si>
    <t>0000</t>
  </si>
  <si>
    <t>000</t>
  </si>
  <si>
    <t xml:space="preserve">  Функционирование органов местного самоуправления</t>
  </si>
  <si>
    <t xml:space="preserve">  Денежное содержание  органов местного  самоуправления</t>
  </si>
  <si>
    <t>026</t>
  </si>
  <si>
    <t>027</t>
  </si>
  <si>
    <t xml:space="preserve">  Обеспечение деятельности органов местного самоуправления</t>
  </si>
  <si>
    <t xml:space="preserve">  Обеспечение деятельности Совета депутатов местного самоуправления</t>
  </si>
  <si>
    <t xml:space="preserve">  Социальная  политика</t>
  </si>
  <si>
    <t>1803</t>
  </si>
  <si>
    <t>446</t>
  </si>
  <si>
    <t>323</t>
  </si>
  <si>
    <t xml:space="preserve">  Предупреждение и ликвидация последствий чрезвычайных ситуаций и стихийных бедствий</t>
  </si>
  <si>
    <t>399</t>
  </si>
  <si>
    <t>254</t>
  </si>
  <si>
    <t xml:space="preserve">  Физическая  культура и спорт</t>
  </si>
  <si>
    <t>434</t>
  </si>
  <si>
    <t>314</t>
  </si>
  <si>
    <t>3004</t>
  </si>
  <si>
    <t>515</t>
  </si>
  <si>
    <t>397</t>
  </si>
  <si>
    <t>3000</t>
  </si>
  <si>
    <t>1806</t>
  </si>
  <si>
    <t>498</t>
  </si>
  <si>
    <t>293</t>
  </si>
  <si>
    <t>290</t>
  </si>
  <si>
    <t>5.</t>
  </si>
  <si>
    <t xml:space="preserve">  Гатчинапассажиравтотранс</t>
  </si>
  <si>
    <t>372</t>
  </si>
  <si>
    <t>333</t>
  </si>
  <si>
    <t>6.</t>
  </si>
  <si>
    <t>7.</t>
  </si>
  <si>
    <t>8.</t>
  </si>
  <si>
    <t xml:space="preserve">  Комитет  по  культуре</t>
  </si>
  <si>
    <t xml:space="preserve">  Образование</t>
  </si>
  <si>
    <t xml:space="preserve">  Общее образование</t>
  </si>
  <si>
    <t xml:space="preserve">  Ведомственные  расходы на общее образование</t>
  </si>
  <si>
    <t xml:space="preserve">  Учреждения по внешкольной работе  с  детьми</t>
  </si>
  <si>
    <t>264</t>
  </si>
  <si>
    <t xml:space="preserve">  Культура, искусство  и  кинематография</t>
  </si>
  <si>
    <t xml:space="preserve">  Культура и искусство</t>
  </si>
  <si>
    <t>410</t>
  </si>
  <si>
    <t xml:space="preserve">  Ведомственные  расходы на культуру и искусство</t>
  </si>
  <si>
    <t xml:space="preserve">  Дворцы и дома культуры, другие учреждения клубного типа</t>
  </si>
  <si>
    <t>280</t>
  </si>
  <si>
    <t xml:space="preserve">  Библиотеки</t>
  </si>
  <si>
    <t>284</t>
  </si>
  <si>
    <t xml:space="preserve">  Прочие учреждения в области культуры и искусства</t>
  </si>
  <si>
    <t>412</t>
  </si>
  <si>
    <t>287</t>
  </si>
  <si>
    <t>9.</t>
  </si>
  <si>
    <t>10.</t>
  </si>
  <si>
    <t xml:space="preserve">  Комитет  по  управлению муниципальным имуществом</t>
  </si>
  <si>
    <t>313</t>
  </si>
  <si>
    <t>198</t>
  </si>
  <si>
    <t>11.</t>
  </si>
  <si>
    <t xml:space="preserve">  Комитет  социальной  защиты  населения</t>
  </si>
  <si>
    <t xml:space="preserve">  Местное  самоуправление</t>
  </si>
  <si>
    <t xml:space="preserve">  Денежное содержание органов местного  самоуправления</t>
  </si>
  <si>
    <t xml:space="preserve">  Обеспечение деятельности органов  местного самоуправления</t>
  </si>
  <si>
    <t xml:space="preserve">  Учреждения социального  обеспечения</t>
  </si>
  <si>
    <t xml:space="preserve">  Ведомственные  расходы в области  социального  обеспечения</t>
  </si>
  <si>
    <t xml:space="preserve">  Территориальные  центры и отделения  оказания  социальной  помощи  на  дому</t>
  </si>
  <si>
    <t>440</t>
  </si>
  <si>
    <t>318</t>
  </si>
  <si>
    <t xml:space="preserve">  Прочие  учреждения и мероприятия в области социальной  политики</t>
  </si>
  <si>
    <t>1802</t>
  </si>
  <si>
    <t xml:space="preserve">  Выплата  пенсий и пособий другим  категориям граждан </t>
  </si>
  <si>
    <t>326</t>
  </si>
  <si>
    <t xml:space="preserve">  Выплата пенсий и пособий </t>
  </si>
  <si>
    <t xml:space="preserve">  Прочие мероприятия в области социальной  политики</t>
  </si>
  <si>
    <t xml:space="preserve">  Прочие ведомственные расходы в области социальной политики</t>
  </si>
  <si>
    <t>445</t>
  </si>
  <si>
    <t xml:space="preserve">  Прочие учреждения и мероприятия в области социальной политики</t>
  </si>
  <si>
    <t>12.</t>
  </si>
  <si>
    <t>415</t>
  </si>
  <si>
    <t>282</t>
  </si>
  <si>
    <t>13.</t>
  </si>
  <si>
    <t>14.</t>
  </si>
  <si>
    <t xml:space="preserve">  МУ  Дворец  молодежи</t>
  </si>
  <si>
    <t>15.</t>
  </si>
  <si>
    <t xml:space="preserve">  МУП  "Водоканал"</t>
  </si>
  <si>
    <t xml:space="preserve">  Жилищное  хозяйство</t>
  </si>
  <si>
    <t>310</t>
  </si>
  <si>
    <t xml:space="preserve">  Коммунальное хозяйство</t>
  </si>
  <si>
    <t xml:space="preserve">  Государственная  поддержка коммунального  хозяйства</t>
  </si>
  <si>
    <t>311</t>
  </si>
  <si>
    <t xml:space="preserve">  Дотации на  услуги, предоставляемые  населению  организациями  водоснабжения  и канализации в субъектах  РФ</t>
  </si>
  <si>
    <t>442</t>
  </si>
  <si>
    <t xml:space="preserve">   Социальная  политика</t>
  </si>
  <si>
    <t xml:space="preserve">  Прочие  мероприятия в области социальной политики</t>
  </si>
  <si>
    <t xml:space="preserve">  Расходы  на  выполнение  Федерального  Закона "О ветеранах"</t>
  </si>
  <si>
    <t xml:space="preserve">  Расходы  на  оплату жилищно-коммунальных  услуг ветеранам  и инвалидам</t>
  </si>
  <si>
    <t>345</t>
  </si>
  <si>
    <t>16.</t>
  </si>
  <si>
    <t xml:space="preserve">  МУП  "Тепловые  сети"</t>
  </si>
  <si>
    <t xml:space="preserve">  Жилищно-коммунальное хозяйство</t>
  </si>
  <si>
    <t xml:space="preserve">  Государственная  поддержка  коммунального  хозяйства</t>
  </si>
  <si>
    <t xml:space="preserve">  Дотации на услуги, оказываемые  населению электро и тепло снабжающими  организациями в субъектах РФ</t>
  </si>
  <si>
    <t xml:space="preserve">  Расходы на выполнение Федерального закона "О ветеранах"</t>
  </si>
  <si>
    <t xml:space="preserve">  Расходы на оплату жилищно-коммунальных  услуг ветеранам и инвалидам</t>
  </si>
  <si>
    <t>17.</t>
  </si>
  <si>
    <t xml:space="preserve">  Дошкольное  образование</t>
  </si>
  <si>
    <t xml:space="preserve">  Ведомственные  расходы  на  дошкольное  образование</t>
  </si>
  <si>
    <t>400</t>
  </si>
  <si>
    <t>259</t>
  </si>
  <si>
    <t>260</t>
  </si>
  <si>
    <t xml:space="preserve">  Вечерние и заочные  средние  образовательные школы</t>
  </si>
  <si>
    <t>262</t>
  </si>
  <si>
    <t xml:space="preserve">  Школы-интернаты</t>
  </si>
  <si>
    <t>263</t>
  </si>
  <si>
    <t xml:space="preserve">  Учреждения по внешкольной работе с детьми</t>
  </si>
  <si>
    <t xml:space="preserve">  Прочие  расходы в области  образования</t>
  </si>
  <si>
    <t xml:space="preserve">  Прочие  ведомственные  расходы в области образования</t>
  </si>
  <si>
    <t xml:space="preserve">  Прочие  учреждения и мероприятия в области образования</t>
  </si>
  <si>
    <t>272</t>
  </si>
  <si>
    <t xml:space="preserve">  Финансирование мероприятий по организации оздоровительной  кампании</t>
  </si>
  <si>
    <t>319</t>
  </si>
  <si>
    <t>18.</t>
  </si>
  <si>
    <t xml:space="preserve">  Здравоохранение и физическая культура</t>
  </si>
  <si>
    <t xml:space="preserve">  Здравоохранение </t>
  </si>
  <si>
    <t xml:space="preserve">  Ведомственные  расходы на здравоохранение</t>
  </si>
  <si>
    <t>430</t>
  </si>
  <si>
    <t>317</t>
  </si>
  <si>
    <t xml:space="preserve">  Территориальные  медицинские  объединения</t>
  </si>
  <si>
    <t>19.</t>
  </si>
  <si>
    <t>20.</t>
  </si>
  <si>
    <t>21.</t>
  </si>
  <si>
    <t>22.</t>
  </si>
  <si>
    <t xml:space="preserve">  Отчисления  от  арендной платы  балансодержателям</t>
  </si>
  <si>
    <t>23.</t>
  </si>
  <si>
    <t>24.</t>
  </si>
  <si>
    <t>420</t>
  </si>
  <si>
    <t xml:space="preserve">  Целевые субсидии и субвенции</t>
  </si>
  <si>
    <t>25.</t>
  </si>
  <si>
    <t>26.</t>
  </si>
  <si>
    <t>344</t>
  </si>
  <si>
    <t>27.</t>
  </si>
  <si>
    <t>3001</t>
  </si>
  <si>
    <t xml:space="preserve">  Формирование резервных фондов исполнительных органов власти</t>
  </si>
  <si>
    <t>510</t>
  </si>
  <si>
    <t>435</t>
  </si>
  <si>
    <t>28.</t>
  </si>
  <si>
    <t>29.</t>
  </si>
  <si>
    <t>376</t>
  </si>
  <si>
    <t>30.</t>
  </si>
  <si>
    <t>31.</t>
  </si>
  <si>
    <t xml:space="preserve">  Управление  жилищно-коммунального  хозяйства</t>
  </si>
  <si>
    <t xml:space="preserve">  Государственная поддержка жилищного  хозяйства</t>
  </si>
  <si>
    <t xml:space="preserve">  Государственная поддержка коммунального  хозяйства</t>
  </si>
  <si>
    <t xml:space="preserve">  Расходы на благоустройство</t>
  </si>
  <si>
    <t xml:space="preserve">  Прочие расходы, не отнесенные к другим видам расходов</t>
  </si>
  <si>
    <t xml:space="preserve">  Прочие структуры коммунального хозяйства</t>
  </si>
  <si>
    <t xml:space="preserve">  Расходы на прочие структуры коммунального хозяйства</t>
  </si>
  <si>
    <t>444</t>
  </si>
  <si>
    <t xml:space="preserve">  Расходы  на  выполнение  Федерального Закона  "О ветеранах"</t>
  </si>
  <si>
    <t>32.</t>
  </si>
  <si>
    <t>075</t>
  </si>
  <si>
    <t>33.</t>
  </si>
  <si>
    <t>Прочие расходы</t>
  </si>
  <si>
    <t xml:space="preserve"> Прочие расходы, не отнесенные к другим подразделам,целевым статьям и видам расходов</t>
  </si>
  <si>
    <t xml:space="preserve">  Детские дошкольные учреждения</t>
  </si>
  <si>
    <t xml:space="preserve">  Школы-детские сады, школы, начальные, неполные средние и средние</t>
  </si>
  <si>
    <t>КОД раздела под-  раздела</t>
  </si>
  <si>
    <t>029</t>
  </si>
  <si>
    <t>601</t>
  </si>
  <si>
    <t>Другие отрасли промышленности</t>
  </si>
  <si>
    <t>0705</t>
  </si>
  <si>
    <t>0707</t>
  </si>
  <si>
    <t>Строительство, архитектура</t>
  </si>
  <si>
    <t>302</t>
  </si>
  <si>
    <t>Транспорт,  связь и информатика</t>
  </si>
  <si>
    <t>1006</t>
  </si>
  <si>
    <t xml:space="preserve">  Телевидение и радиовещание</t>
  </si>
  <si>
    <t xml:space="preserve">  Военный комиссариат г. Гатчины</t>
  </si>
  <si>
    <t xml:space="preserve">  Прочие расходы</t>
  </si>
  <si>
    <t xml:space="preserve">  Гатчинский филиал "Экогазсервис"</t>
  </si>
  <si>
    <t xml:space="preserve">  Социальная политика</t>
  </si>
  <si>
    <t xml:space="preserve">  Прочие расходы в области социальной политики</t>
  </si>
  <si>
    <t>Расходы на выполнение федерального Закона "О ветеранах"</t>
  </si>
  <si>
    <t xml:space="preserve">  Автомобильный транспорт</t>
  </si>
  <si>
    <t xml:space="preserve">   Государственная поддержка автомобильного транспорта</t>
  </si>
  <si>
    <t xml:space="preserve">  Прочие мероприятия в области социальной политики</t>
  </si>
  <si>
    <t xml:space="preserve">   Расходы на выполнение Федерального Закона "О ветеранах"</t>
  </si>
  <si>
    <t xml:space="preserve">  Расходы на оплату проезда ветеранов и инвалидов</t>
  </si>
  <si>
    <t xml:space="preserve">  ГУ  Гатчинский городской центр занятости населения</t>
  </si>
  <si>
    <t xml:space="preserve">  Инспекция МНС  РФ по г. Гатчине</t>
  </si>
  <si>
    <t xml:space="preserve">  Прочие расходы, не отнесенные к другим пордазделам, целевым статьям и видам расходов</t>
  </si>
  <si>
    <t xml:space="preserve">  Прочие расходы, не отнесенные к другим подразделениям, целевым статьям и видам расходов</t>
  </si>
  <si>
    <t xml:space="preserve">  Промышленность, энергетика и строительство</t>
  </si>
  <si>
    <t xml:space="preserve">  Строительство и архитектура</t>
  </si>
  <si>
    <t xml:space="preserve">  Государственные капитальные вложения на безвозвратной основе</t>
  </si>
  <si>
    <t xml:space="preserve">   МКВП  "Победа"</t>
  </si>
  <si>
    <t xml:space="preserve">  Культура , искусство и кинематография</t>
  </si>
  <si>
    <t xml:space="preserve">  Государственная поддержка кинематографии</t>
  </si>
  <si>
    <t xml:space="preserve">   МП "Тихая обитель"</t>
  </si>
  <si>
    <t xml:space="preserve">   Прочие расходы</t>
  </si>
  <si>
    <t xml:space="preserve">   Прочие расходы, не отнесенные к другим   подразделам, целевым статьям и видам расходов</t>
  </si>
  <si>
    <t xml:space="preserve">  Прочие расходы в области образования</t>
  </si>
  <si>
    <t>Государственная поддержка в области молодежной политики</t>
  </si>
  <si>
    <t>200</t>
  </si>
  <si>
    <t xml:space="preserve">  ОКС администрации</t>
  </si>
  <si>
    <t xml:space="preserve">  Промышленность,энергетика и строительство</t>
  </si>
  <si>
    <t xml:space="preserve">  Областной институт экономики и финансов</t>
  </si>
  <si>
    <t xml:space="preserve">  Прочие ведомственные расходы в области образования</t>
  </si>
  <si>
    <t xml:space="preserve">  Прочие учреждения и образования в области образования</t>
  </si>
  <si>
    <t xml:space="preserve">   Общество Красного Креста</t>
  </si>
  <si>
    <t xml:space="preserve">   Отдел вневедомственной охраны Управления внутренних дел</t>
  </si>
  <si>
    <t xml:space="preserve">   Социальная политика</t>
  </si>
  <si>
    <t xml:space="preserve">   Прочие мероприятия в области социальной политики</t>
  </si>
  <si>
    <t xml:space="preserve">   Расходы, не отнесенные к другим видам расходов</t>
  </si>
  <si>
    <t xml:space="preserve">   Другие отрасли промышленности</t>
  </si>
  <si>
    <t xml:space="preserve">   Государственная поддержка отраслей промышленности</t>
  </si>
  <si>
    <t xml:space="preserve">   Целевые субсидии и субвенции</t>
  </si>
  <si>
    <t>450</t>
  </si>
  <si>
    <t xml:space="preserve">   Топливно-энергетический комплекс</t>
  </si>
  <si>
    <t xml:space="preserve">   Государственная поддержка энергетики и электрификации субъектов РФ</t>
  </si>
  <si>
    <t xml:space="preserve">   Расходы на приобретение и доставку топлива ветеранам</t>
  </si>
  <si>
    <t xml:space="preserve">   Расходы за счет земельного налога</t>
  </si>
  <si>
    <t xml:space="preserve">   Сельское хозяйство и рыболовство</t>
  </si>
  <si>
    <t xml:space="preserve">   Земельные ресурсы</t>
  </si>
  <si>
    <t xml:space="preserve">   Мероприятия по улучшению землеустройства и землепользования</t>
  </si>
  <si>
    <t xml:space="preserve">   Ведение государственного кадастра, мониторинга земель, землеустройства</t>
  </si>
  <si>
    <t xml:space="preserve">   Расходы на поддержку малого предпринимательства</t>
  </si>
  <si>
    <t xml:space="preserve">   Развитие рыночной инфраструктуры</t>
  </si>
  <si>
    <t xml:space="preserve">   Малый бизнес и предпринимательство</t>
  </si>
  <si>
    <t xml:space="preserve">   Редакция газеты "Гатчинская правда"</t>
  </si>
  <si>
    <t>182</t>
  </si>
  <si>
    <t xml:space="preserve">   Средства массовой информации</t>
  </si>
  <si>
    <t xml:space="preserve">  Периодическая печать и издательства</t>
  </si>
  <si>
    <t xml:space="preserve">   Государственная поддержка периодической печати</t>
  </si>
  <si>
    <t xml:space="preserve">   Редакция  "Радио-Гатчины"</t>
  </si>
  <si>
    <t xml:space="preserve">   Радиовещание</t>
  </si>
  <si>
    <t xml:space="preserve">   Государственная поддержка радиокомпаний</t>
  </si>
  <si>
    <t xml:space="preserve">   Совет ветеранов</t>
  </si>
  <si>
    <t xml:space="preserve">   Телекомпания "Ореол-ТВ" и газета "Гатчина-ИНФО" (муниципальный заказ)</t>
  </si>
  <si>
    <t xml:space="preserve">   Телевидение</t>
  </si>
  <si>
    <t xml:space="preserve">   Государственная поддержка телекомпаний</t>
  </si>
  <si>
    <t xml:space="preserve">   Промышленность, энергетика и строительство</t>
  </si>
  <si>
    <t xml:space="preserve">   Строительство и архитектура</t>
  </si>
  <si>
    <t xml:space="preserve">   Государственные капитальные вложения на безвозвратной основе</t>
  </si>
  <si>
    <t xml:space="preserve">    Расходы на оплату жилищно-коммунальных услуг ветеранам и инвалидам</t>
  </si>
  <si>
    <t xml:space="preserve">   Филиал ОАО Ленсвязь "Южный"</t>
  </si>
  <si>
    <t xml:space="preserve">   Транспорт, связь и информатика</t>
  </si>
  <si>
    <t xml:space="preserve">   Связь</t>
  </si>
  <si>
    <t xml:space="preserve">   Государственная поддержка отрасли связи</t>
  </si>
  <si>
    <t xml:space="preserve">   Управление внутренних дел</t>
  </si>
  <si>
    <t xml:space="preserve">   Правоохранительная деятельность и обеспечение безопасности государства </t>
  </si>
  <si>
    <t xml:space="preserve">   Органы внутренних  дел</t>
  </si>
  <si>
    <t xml:space="preserve">   Содержание и оснащение войск (органов, других формирований)</t>
  </si>
  <si>
    <t>Текущее содержание подведомственных структур</t>
  </si>
  <si>
    <t xml:space="preserve">   ВСЕГО  расходов</t>
  </si>
  <si>
    <t xml:space="preserve">   Капитальные вложения на безвозвратной основе на реализацию программы "Северная инициатива"</t>
  </si>
  <si>
    <t>2000</t>
  </si>
  <si>
    <t xml:space="preserve">  Транспорт, связь и информатика</t>
  </si>
  <si>
    <t xml:space="preserve">   Промышленность, энергетика   и строительство</t>
  </si>
  <si>
    <t xml:space="preserve">   Разница  в   цене на топливо, реализуемое населению</t>
  </si>
  <si>
    <t xml:space="preserve">   Организации кинематографии</t>
  </si>
  <si>
    <t>346</t>
  </si>
  <si>
    <t>бюджета  МО  "город Гатчина"  на  2003 год</t>
  </si>
  <si>
    <t>Прочие учреждения и мероприятия в области физической культуры и спорта</t>
  </si>
  <si>
    <t>Молодежная политика</t>
  </si>
  <si>
    <t xml:space="preserve">  Прочие учреждения и мероприятия   в  области молодежной политики</t>
  </si>
  <si>
    <t>Социальная политика</t>
  </si>
  <si>
    <t>150</t>
  </si>
  <si>
    <t>37</t>
  </si>
  <si>
    <t>30</t>
  </si>
  <si>
    <t xml:space="preserve">   Капитальные вложения на безвозвратной основе по отрасли "Физкультура и спорт"</t>
  </si>
  <si>
    <t xml:space="preserve">   Капитальные вложения на безвозвратной основе на газификацию частного сектора пос. Мариенбург</t>
  </si>
  <si>
    <t>336</t>
  </si>
  <si>
    <t xml:space="preserve">  Прочие расходы, не отнесенные к другим подразделам, целевым  статьям и видам расходов</t>
  </si>
  <si>
    <t xml:space="preserve">  Прочие расходы, не отнесенные к  другим  подразделам, целевым статьям и видам расходов</t>
  </si>
  <si>
    <t>Прочие учреждения и мероприятия в области социальной политики</t>
  </si>
  <si>
    <t>213</t>
  </si>
  <si>
    <t xml:space="preserve"> целевой  </t>
  </si>
  <si>
    <t>№п/п</t>
  </si>
  <si>
    <t>Строительство и архитектура</t>
  </si>
  <si>
    <t>Государственные капитальные вложения на безвозмездной основе</t>
  </si>
  <si>
    <t>Жилищное хозяйство</t>
  </si>
  <si>
    <t>Фонд софинансирования социальных расходов</t>
  </si>
  <si>
    <t>352</t>
  </si>
  <si>
    <t>Расходы бюджетов МО по предоставлению населению субсидий по оплате жилищно-коммунальных услуг</t>
  </si>
  <si>
    <t>356</t>
  </si>
  <si>
    <t>8</t>
  </si>
  <si>
    <t>Прочие расходы, не отнесенные к другим подразделениям, целевым статьям и видам расходов</t>
  </si>
  <si>
    <t>16</t>
  </si>
  <si>
    <t>МУ Детская юношеская спортивная школа №3</t>
  </si>
  <si>
    <t>980</t>
  </si>
  <si>
    <t>Общее образование</t>
  </si>
  <si>
    <t>Учреждения по внешкольной работе с детьми</t>
  </si>
  <si>
    <t>Расходы бюджетов МО по предоставлению населению субсидий на оплату жилищно-коммунальных услуг</t>
  </si>
  <si>
    <t>312</t>
  </si>
  <si>
    <t xml:space="preserve">   Прочие расходы, не отнесенные к другим  видам расходов</t>
  </si>
  <si>
    <t>34.</t>
  </si>
  <si>
    <t>35.</t>
  </si>
  <si>
    <t>ФЗ "О реабилитации жертв политических репрессий</t>
  </si>
  <si>
    <t xml:space="preserve">   Целевые дотации и субсидии </t>
  </si>
  <si>
    <t>350</t>
  </si>
  <si>
    <t>Жилищно-коммунальное хозяйство</t>
  </si>
  <si>
    <t>Расходы на благоустройство в субъектах РФ</t>
  </si>
  <si>
    <t>443</t>
  </si>
  <si>
    <t>Прочие расходы в области образования</t>
  </si>
  <si>
    <t>Прочие учреждения и мероприятия в области образования</t>
  </si>
  <si>
    <t>расходов     на  2003 год</t>
  </si>
  <si>
    <t>Наименование  раздела   и   подраздела</t>
  </si>
  <si>
    <t xml:space="preserve">  Молодежная политика</t>
  </si>
  <si>
    <t>вида</t>
  </si>
  <si>
    <t>расходов</t>
  </si>
  <si>
    <t xml:space="preserve">  ГУ Центр Госсанэпиднадзора</t>
  </si>
  <si>
    <t xml:space="preserve">  ФЗ "О реабилитированных жертвах политических репрессий"</t>
  </si>
  <si>
    <t>29</t>
  </si>
  <si>
    <t>6</t>
  </si>
  <si>
    <t>615</t>
  </si>
  <si>
    <t>111</t>
  </si>
  <si>
    <t xml:space="preserve">  МУП Городская электросеть</t>
  </si>
  <si>
    <t>120</t>
  </si>
  <si>
    <t xml:space="preserve">  Центральная районная клиническая больница</t>
  </si>
  <si>
    <t>300</t>
  </si>
  <si>
    <t xml:space="preserve">  НОУ Гатчинская нимназия</t>
  </si>
  <si>
    <t>108</t>
  </si>
  <si>
    <t xml:space="preserve">  ООО "Петербургрегионгаз"</t>
  </si>
  <si>
    <t xml:space="preserve">  Расходы бюджетов МО по предоставлению населению субсидий на оплату ЖКУ</t>
  </si>
  <si>
    <t xml:space="preserve">  ООО " НИК Автолайн"</t>
  </si>
  <si>
    <t xml:space="preserve">  ООО "Транс- Балт"</t>
  </si>
  <si>
    <t>1</t>
  </si>
  <si>
    <t>270</t>
  </si>
  <si>
    <t>425</t>
  </si>
  <si>
    <t>292</t>
  </si>
  <si>
    <t>36.</t>
  </si>
  <si>
    <t xml:space="preserve">  Сиверская гимназия</t>
  </si>
  <si>
    <t>37.</t>
  </si>
  <si>
    <t>38.</t>
  </si>
  <si>
    <t>39.</t>
  </si>
  <si>
    <t>40.</t>
  </si>
  <si>
    <t>41.</t>
  </si>
  <si>
    <t>Приложение №4</t>
  </si>
  <si>
    <t>(в редакции решения Совета депутатов</t>
  </si>
  <si>
    <t xml:space="preserve">МО  "город  Гатчина"  </t>
  </si>
  <si>
    <t>от 29января  №2</t>
  </si>
  <si>
    <t>Приложение № 3</t>
  </si>
  <si>
    <t>бюджета  МО  "город Гатчина"  на  2004 год</t>
  </si>
  <si>
    <t>675</t>
  </si>
  <si>
    <t>1818</t>
  </si>
  <si>
    <t>3500</t>
  </si>
  <si>
    <t>3</t>
  </si>
  <si>
    <t>650</t>
  </si>
  <si>
    <t>560</t>
  </si>
  <si>
    <t>18267</t>
  </si>
  <si>
    <t>2250</t>
  </si>
  <si>
    <t>10272</t>
  </si>
  <si>
    <t>5745</t>
  </si>
  <si>
    <t>5250</t>
  </si>
  <si>
    <t>57261</t>
  </si>
  <si>
    <t>10910</t>
  </si>
  <si>
    <t>2770</t>
  </si>
  <si>
    <t>45</t>
  </si>
  <si>
    <t>10000</t>
  </si>
  <si>
    <t xml:space="preserve">   Капитальные вложения на безвозвратной основе на проектные работы по школе на въезде</t>
  </si>
  <si>
    <t>239</t>
  </si>
  <si>
    <t>493</t>
  </si>
  <si>
    <t>2274</t>
  </si>
  <si>
    <t>Утверждена</t>
  </si>
  <si>
    <t>решением  Совета  депутатов</t>
  </si>
  <si>
    <t>от                           №</t>
  </si>
  <si>
    <t>(приложение 4)</t>
  </si>
  <si>
    <t>Управление Комитета финансов Ленинградской области по г. Гатчине</t>
  </si>
  <si>
    <t>73421</t>
  </si>
  <si>
    <t>Больницы, клиники, госпитали</t>
  </si>
  <si>
    <t>Государственные капитальные вложения на безвозвратной основе, в том числе:</t>
  </si>
  <si>
    <t>Государственные капитальные вложения на безвозвратной основе на реконструкцию котельной №10 с установкой паротурбогенератора</t>
  </si>
  <si>
    <t xml:space="preserve">   Капитальные вложения на безвозвратной основе, в том числе: </t>
  </si>
  <si>
    <t>50</t>
  </si>
  <si>
    <t>ООО "НИК-Автолайн"</t>
  </si>
  <si>
    <t xml:space="preserve">  ООО "Транс-Балт"</t>
  </si>
  <si>
    <t>56844</t>
  </si>
  <si>
    <t>42586</t>
  </si>
  <si>
    <t>18736</t>
  </si>
  <si>
    <t>4459</t>
  </si>
  <si>
    <t>18716</t>
  </si>
  <si>
    <t xml:space="preserve">  Средства, направляемые на финансирование  туризма</t>
  </si>
  <si>
    <t>3005</t>
  </si>
  <si>
    <t>289</t>
  </si>
  <si>
    <t>286</t>
  </si>
  <si>
    <t>276</t>
  </si>
  <si>
    <t>3536</t>
  </si>
  <si>
    <t>961</t>
  </si>
  <si>
    <r>
      <t xml:space="preserve">Реализация региональных программ в области здравоохранения </t>
    </r>
    <r>
      <rPr>
        <sz val="10"/>
        <rFont val="Arial Cyr"/>
        <family val="0"/>
      </rPr>
      <t>(долевое участие)</t>
    </r>
  </si>
  <si>
    <t>100</t>
  </si>
  <si>
    <t>Прочие учреждения и мероприятия в области здравоохранения</t>
  </si>
  <si>
    <t>Здравоохранение</t>
  </si>
  <si>
    <t>543</t>
  </si>
  <si>
    <t>Коммунальное хозяйство</t>
  </si>
  <si>
    <t>Почие расходы, не отнесенные к другим видам расходов</t>
  </si>
  <si>
    <t>Управление  комитета финансов Ленинградской области по городу Гатчине</t>
  </si>
  <si>
    <t>128</t>
  </si>
  <si>
    <t>351</t>
  </si>
  <si>
    <t>3674</t>
  </si>
  <si>
    <t xml:space="preserve"> Прочие расходы, не отнесенные к другим видам расходов</t>
  </si>
  <si>
    <t>619</t>
  </si>
  <si>
    <t>1684</t>
  </si>
  <si>
    <t>3075</t>
  </si>
  <si>
    <t>929</t>
  </si>
  <si>
    <t>1049</t>
  </si>
  <si>
    <t>8869</t>
  </si>
  <si>
    <t>5147</t>
  </si>
  <si>
    <t>3460</t>
  </si>
  <si>
    <t>32678</t>
  </si>
  <si>
    <t>802</t>
  </si>
  <si>
    <t>Государственная поддержка жилищного хозяйства</t>
  </si>
  <si>
    <t>Целевые субсидии и субвенции</t>
  </si>
  <si>
    <t>112</t>
  </si>
  <si>
    <t>914</t>
  </si>
  <si>
    <t>1721</t>
  </si>
  <si>
    <t>159</t>
  </si>
  <si>
    <t>43</t>
  </si>
  <si>
    <t xml:space="preserve">   Капитальные вложения на безвозвратной основе на коммунальное хозяйство</t>
  </si>
  <si>
    <t>600</t>
  </si>
  <si>
    <t>1649</t>
  </si>
  <si>
    <t>509</t>
  </si>
  <si>
    <t xml:space="preserve">от  29.01.2003г. №2 </t>
  </si>
  <si>
    <t>(в редакции решения Совета</t>
  </si>
  <si>
    <t>МУП "Райтоп"</t>
  </si>
  <si>
    <t>ФЗ " О статусе героев Советского Союза, Героев РФ..." и "О предоставлении соц.гарантий Героям соц.труда…"</t>
  </si>
  <si>
    <t>Прочие расходы, не отнесенные к другим  видам расходов</t>
  </si>
  <si>
    <t>Психоневрологический интернат</t>
  </si>
  <si>
    <t>42.</t>
  </si>
  <si>
    <t>46</t>
  </si>
  <si>
    <t>от  _____  №__)</t>
  </si>
  <si>
    <t>от _____2003г.№__)</t>
  </si>
  <si>
    <t xml:space="preserve">  Прочие учреждения и мероприятия   в  области молодежной политики,в т.ч.:</t>
  </si>
  <si>
    <t>Региональная целевая программа "Жилье для молодых"</t>
  </si>
  <si>
    <t>36</t>
  </si>
  <si>
    <t>13132</t>
  </si>
  <si>
    <t>Государственные капитальные вложения на безвозвратной основе на капитальный ремонт теплотрассы</t>
  </si>
  <si>
    <t>Государственные капитальные вложения на безвозвратной основе на установку приборов учета потребления жку в бюдж.организациях</t>
  </si>
  <si>
    <t>250</t>
  </si>
  <si>
    <t xml:space="preserve">Государственные капитальные вложения на безвозвратной основе, в том числе: </t>
  </si>
  <si>
    <t>Государственные капитальные вложения на безвозвратной основе капитальный ремонт канализационного коллектора</t>
  </si>
  <si>
    <t xml:space="preserve">   Капитальные вложения на безвозвратной основе на строительство пищеблока Гатчинской ЦРКБ</t>
  </si>
  <si>
    <t>832</t>
  </si>
  <si>
    <t xml:space="preserve">   Капитальные вложения на безвозвратной основе на строительство 2 очереди физкультурно-оздоровительного комплекса</t>
  </si>
  <si>
    <t>800</t>
  </si>
  <si>
    <t xml:space="preserve">   Государственные капитальные вложения на безвозвратной основе на газификацию частного сектора мкр.Мариенбург</t>
  </si>
  <si>
    <t xml:space="preserve">   Государственные капитальные вложения на безвозвратной основе, в том числе:</t>
  </si>
  <si>
    <t xml:space="preserve">   Государственные капитальные вложения на безвозвратной основе реконструкцию центрального отопления по ул. Чкалова</t>
  </si>
  <si>
    <t xml:space="preserve">   Государственные капитальные вложения на безвозвратной основе реализацию экологического проекта</t>
  </si>
  <si>
    <t xml:space="preserve">   Государственные капитальные вложения на безвозвратной основе на строительство бани в мкр.Мариенбург и приобретение спецтранспорта</t>
  </si>
  <si>
    <t xml:space="preserve">  Финансирование мероприятий по организации оздоровительной  кампании, в том числе:</t>
  </si>
  <si>
    <t xml:space="preserve">  Расходы на предоставление льгот гражданам пожилого возраста по решению Совета депутатов г. Гатчины от 15.10.92г.№175</t>
  </si>
  <si>
    <t>Телекомпания "Ореол- ТВ" (муниципальный заказ)</t>
  </si>
  <si>
    <t>101623</t>
  </si>
  <si>
    <t>2193</t>
  </si>
  <si>
    <t>62499</t>
  </si>
  <si>
    <t>17006</t>
  </si>
  <si>
    <t>5670</t>
  </si>
  <si>
    <t>14475</t>
  </si>
  <si>
    <t>12791</t>
  </si>
  <si>
    <t>2043</t>
  </si>
  <si>
    <t>75535</t>
  </si>
  <si>
    <t>ФЗ"О реабилитированных жертвах политических репрессий"</t>
  </si>
  <si>
    <t>3813</t>
  </si>
  <si>
    <t>123</t>
  </si>
  <si>
    <t>17772</t>
  </si>
  <si>
    <t>3178</t>
  </si>
  <si>
    <t>ФЗ"О реабилитированнных жертвах политических репрессий"</t>
  </si>
  <si>
    <t>103</t>
  </si>
  <si>
    <t>87913</t>
  </si>
  <si>
    <t>69190</t>
  </si>
  <si>
    <t>3059</t>
  </si>
  <si>
    <t>67331</t>
  </si>
  <si>
    <t>8638</t>
  </si>
  <si>
    <t>ФЗ "О реабилитированных жертвах политических репрессий"</t>
  </si>
  <si>
    <t>31</t>
  </si>
  <si>
    <t>2679</t>
  </si>
  <si>
    <t>1765</t>
  </si>
  <si>
    <t>44</t>
  </si>
  <si>
    <t>ФЗ "О реабилитированных жертвах политических репрессий</t>
  </si>
  <si>
    <t>420162</t>
  </si>
  <si>
    <t>40222</t>
  </si>
  <si>
    <t>31059</t>
  </si>
  <si>
    <t>12965</t>
  </si>
  <si>
    <t>567</t>
  </si>
  <si>
    <t>3399</t>
  </si>
  <si>
    <t>14128</t>
  </si>
  <si>
    <t>4254</t>
  </si>
  <si>
    <t>4094</t>
  </si>
  <si>
    <t>160</t>
  </si>
  <si>
    <t xml:space="preserve">  Объединенный военный комиссариат г.Гатчины Ленинградской области</t>
  </si>
  <si>
    <t xml:space="preserve"> ОАО "Экогазсервис"</t>
  </si>
  <si>
    <t xml:space="preserve">  ГУ  Гатчинский городской центр занятости населения Ленинградской области</t>
  </si>
  <si>
    <t xml:space="preserve"> ДГУП "Гатчинапассажиравтотранс" Гатчинский филиал</t>
  </si>
  <si>
    <t>Инспекция МРФ по налогам и сборам по г. Гатчине</t>
  </si>
  <si>
    <t xml:space="preserve">  Комитет  по  культуре администрации г. Гатчины</t>
  </si>
  <si>
    <t xml:space="preserve">  Комитет  по  управлению муниципальным имуществом МО "город Гатчина"</t>
  </si>
  <si>
    <t>МУ  Комитет  социальной  защиты  населения МО "город Гатчина"</t>
  </si>
  <si>
    <t>МУП "Кинотеатр "Победа" г.Гатчины</t>
  </si>
  <si>
    <t xml:space="preserve">   МУП РУ "Тихая обитель"</t>
  </si>
  <si>
    <t xml:space="preserve">  МУ  "Гатчинский Дворец  молодежи"</t>
  </si>
  <si>
    <t xml:space="preserve"> МУЗ "Гатчинская центральная районная клиническая больница"</t>
  </si>
  <si>
    <t>МУ ДОД  "Детская юношеская спортивная школа №3"</t>
  </si>
  <si>
    <t xml:space="preserve"> Ленинградский  областной институт экономики и финансов</t>
  </si>
  <si>
    <t xml:space="preserve"> Гатчинское отделение Ленинградской области общественной организации "Российское Общество  Красного Креста"</t>
  </si>
  <si>
    <t xml:space="preserve">  ОКС администрации МО "город Гатчина"</t>
  </si>
  <si>
    <t>Редакция газеты "Гатчинская правда"</t>
  </si>
  <si>
    <t>АНО "Редакция радиопрограммы "Радио-Гатчины"</t>
  </si>
  <si>
    <t>Местное отделение МО "город Гатчина" Лен. области "Общественная организация ветеранов(пенсионеров) войны и труда"</t>
  </si>
  <si>
    <t xml:space="preserve">   Отдел вневедомственной охраны при Управлении внутренних дел Гатчинского района</t>
  </si>
  <si>
    <t xml:space="preserve">  Управление  жилищно-коммунального  хозяйства г. Гатчины</t>
  </si>
  <si>
    <t xml:space="preserve">   Управление внутренних дел Гатчинского района Лен. области</t>
  </si>
  <si>
    <t>Региональная целевая программа "Здоровье школьников  Ленинградской области на 2003-2005г.г."</t>
  </si>
  <si>
    <t>381</t>
  </si>
  <si>
    <t>КОД  целевой статьи</t>
  </si>
  <si>
    <t>КОД   вида расходов</t>
  </si>
  <si>
    <t>Расходы от предпринимательской деятельности</t>
  </si>
  <si>
    <t>386</t>
  </si>
  <si>
    <t>240</t>
  </si>
  <si>
    <t>3664</t>
  </si>
  <si>
    <t>Обязательства</t>
  </si>
  <si>
    <t>-кредиты от кредитных организаций</t>
  </si>
  <si>
    <t>Внутренний долг - всего,                         в том числе</t>
  </si>
  <si>
    <t>-бюджетные кредиты из областного бюджета</t>
  </si>
  <si>
    <t>Предельная величина    на 1января 2007года</t>
  </si>
  <si>
    <t>Приложение № 5</t>
  </si>
  <si>
    <t xml:space="preserve"> Перечень  предоставляемых гарантий</t>
  </si>
  <si>
    <t>Наименование  предприятия</t>
  </si>
  <si>
    <t>МУП "Водоканал"-                                              (для получения кредитных средств в рамках проекта "Муниципальное водоснабжение и канализация в городах Гатчина, Кировск, Пикалево, Тихвин" (программа "Северная инициатива"</t>
  </si>
  <si>
    <t>муниципальные гарантии</t>
  </si>
  <si>
    <t>Объем привле-чения  в 2007году</t>
  </si>
  <si>
    <t>Объем погашения  в 2007году</t>
  </si>
  <si>
    <t>Предельная величина    на 1января 2008года</t>
  </si>
  <si>
    <t>Программа муниципальных заимствований  МО "Город Гатчина" на 2007 год</t>
  </si>
  <si>
    <t>-бюджетные кредиты из  бюджета Гатчинского муниципального района</t>
  </si>
  <si>
    <t>Приложение № 5.1</t>
  </si>
  <si>
    <t>к приложению 5</t>
  </si>
  <si>
    <t>Обязательства, планируемые в 2007 году</t>
  </si>
  <si>
    <t>"Программа муниципальных заимствований в бюджет МО "Город Гатчина" на 2007 год</t>
  </si>
  <si>
    <t>Дата возникнове-ния обязательст-ва</t>
  </si>
  <si>
    <t>Срок исполнения обязательст-ва (год)</t>
  </si>
  <si>
    <t>Сумма по состоянию на дату возникно-вения обязатель-ства (тыс. руб.)</t>
  </si>
  <si>
    <t>Сумма по состоянию на 1 января 2008 года (тыс. руб.)</t>
  </si>
  <si>
    <t>27 декабря 2005 года</t>
  </si>
  <si>
    <t>МО  "Город  Гатчина"  "О бюджете</t>
  </si>
  <si>
    <t>МО "Город Гатчина" на 2007 год"</t>
  </si>
  <si>
    <t>МУП "Тепловые сети"-                                              (для получения кредитных средств  от " НЕФКО"(Северная финансовая корпорация"</t>
  </si>
  <si>
    <t>сентябрь 2007</t>
  </si>
  <si>
    <t>от            июня 2007 года 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</si>
</sst>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8">
    <font>
      <sz val="10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9" fontId="0" fillId="0" borderId="8" xfId="0" applyNumberFormat="1" applyBorder="1" applyAlignment="1">
      <alignment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4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18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49" fontId="0" fillId="0" borderId="33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36" xfId="0" applyNumberFormat="1" applyBorder="1" applyAlignment="1">
      <alignment horizontal="right"/>
    </xf>
    <xf numFmtId="49" fontId="2" fillId="0" borderId="38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2" fillId="0" borderId="31" xfId="0" applyNumberFormat="1" applyFont="1" applyBorder="1" applyAlignment="1">
      <alignment horizontal="right"/>
    </xf>
    <xf numFmtId="49" fontId="0" fillId="0" borderId="31" xfId="0" applyNumberFormat="1" applyBorder="1" applyAlignment="1">
      <alignment horizontal="right"/>
    </xf>
    <xf numFmtId="49" fontId="0" fillId="0" borderId="31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9" fontId="0" fillId="0" borderId="38" xfId="0" applyNumberFormat="1" applyFont="1" applyBorder="1" applyAlignment="1">
      <alignment horizontal="right"/>
    </xf>
    <xf numFmtId="49" fontId="0" fillId="0" borderId="33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3" fillId="0" borderId="0" xfId="0" applyFont="1" applyAlignment="1">
      <alignment/>
    </xf>
    <xf numFmtId="0" fontId="0" fillId="0" borderId="32" xfId="0" applyBorder="1" applyAlignment="1">
      <alignment horizontal="right"/>
    </xf>
    <xf numFmtId="0" fontId="2" fillId="0" borderId="30" xfId="0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40" xfId="0" applyBorder="1" applyAlignment="1">
      <alignment horizontal="right"/>
    </xf>
    <xf numFmtId="0" fontId="2" fillId="0" borderId="37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0" fillId="0" borderId="4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/>
    </xf>
    <xf numFmtId="49" fontId="0" fillId="0" borderId="35" xfId="0" applyNumberFormat="1" applyBorder="1" applyAlignment="1">
      <alignment horizontal="right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49" fontId="0" fillId="0" borderId="28" xfId="0" applyNumberFormat="1" applyBorder="1" applyAlignment="1">
      <alignment wrapText="1"/>
    </xf>
    <xf numFmtId="49" fontId="0" fillId="0" borderId="47" xfId="0" applyNumberFormat="1" applyBorder="1" applyAlignment="1">
      <alignment wrapText="1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7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9" fontId="2" fillId="0" borderId="44" xfId="0" applyNumberFormat="1" applyFont="1" applyBorder="1" applyAlignment="1">
      <alignment horizontal="right"/>
    </xf>
    <xf numFmtId="49" fontId="0" fillId="0" borderId="36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49" fontId="0" fillId="0" borderId="23" xfId="0" applyNumberFormat="1" applyBorder="1" applyAlignment="1">
      <alignment/>
    </xf>
    <xf numFmtId="0" fontId="2" fillId="0" borderId="48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49" xfId="0" applyBorder="1" applyAlignment="1">
      <alignment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49" fontId="3" fillId="0" borderId="26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0" fillId="0" borderId="0" xfId="0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50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38" xfId="0" applyBorder="1" applyAlignment="1">
      <alignment/>
    </xf>
    <xf numFmtId="0" fontId="0" fillId="0" borderId="48" xfId="0" applyBorder="1" applyAlignment="1">
      <alignment/>
    </xf>
    <xf numFmtId="49" fontId="0" fillId="0" borderId="38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49" fontId="0" fillId="0" borderId="44" xfId="0" applyNumberFormat="1" applyBorder="1" applyAlignment="1">
      <alignment horizontal="right"/>
    </xf>
    <xf numFmtId="0" fontId="0" fillId="0" borderId="37" xfId="0" applyBorder="1" applyAlignment="1">
      <alignment/>
    </xf>
    <xf numFmtId="49" fontId="0" fillId="0" borderId="19" xfId="0" applyNumberFormat="1" applyFont="1" applyBorder="1" applyAlignment="1">
      <alignment horizontal="right"/>
    </xf>
    <xf numFmtId="0" fontId="2" fillId="0" borderId="51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52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33" xfId="0" applyNumberFormat="1" applyFont="1" applyBorder="1" applyAlignment="1">
      <alignment wrapText="1"/>
    </xf>
    <xf numFmtId="0" fontId="0" fillId="0" borderId="33" xfId="0" applyNumberFormat="1" applyBorder="1" applyAlignment="1">
      <alignment horizontal="right" wrapText="1"/>
    </xf>
    <xf numFmtId="0" fontId="0" fillId="0" borderId="36" xfId="0" applyNumberFormat="1" applyBorder="1" applyAlignment="1">
      <alignment horizontal="right"/>
    </xf>
    <xf numFmtId="0" fontId="15" fillId="0" borderId="0" xfId="0" applyFont="1" applyAlignment="1">
      <alignment/>
    </xf>
    <xf numFmtId="0" fontId="16" fillId="0" borderId="5" xfId="0" applyFont="1" applyBorder="1" applyAlignment="1">
      <alignment wrapText="1"/>
    </xf>
    <xf numFmtId="3" fontId="16" fillId="0" borderId="5" xfId="0" applyNumberFormat="1" applyFont="1" applyBorder="1" applyAlignment="1">
      <alignment wrapText="1"/>
    </xf>
    <xf numFmtId="49" fontId="16" fillId="0" borderId="5" xfId="0" applyNumberFormat="1" applyFont="1" applyBorder="1" applyAlignment="1">
      <alignment wrapText="1"/>
    </xf>
    <xf numFmtId="0" fontId="16" fillId="0" borderId="5" xfId="0" applyFont="1" applyBorder="1" applyAlignment="1">
      <alignment/>
    </xf>
    <xf numFmtId="3" fontId="16" fillId="0" borderId="5" xfId="0" applyNumberFormat="1" applyFont="1" applyBorder="1" applyAlignment="1">
      <alignment/>
    </xf>
    <xf numFmtId="0" fontId="17" fillId="0" borderId="0" xfId="0" applyFont="1" applyAlignment="1">
      <alignment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wrapText="1"/>
    </xf>
    <xf numFmtId="3" fontId="17" fillId="0" borderId="5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3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4" fillId="0" borderId="58" xfId="0" applyFont="1" applyBorder="1" applyAlignment="1">
      <alignment horizontal="center" wrapText="1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55" xfId="0" applyFont="1" applyBorder="1" applyAlignment="1">
      <alignment wrapText="1"/>
    </xf>
    <xf numFmtId="0" fontId="14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0" fillId="0" borderId="55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49" fontId="4" fillId="0" borderId="59" xfId="0" applyNumberFormat="1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49" fontId="0" fillId="0" borderId="55" xfId="0" applyNumberFormat="1" applyBorder="1" applyAlignment="1">
      <alignment wrapText="1"/>
    </xf>
    <xf numFmtId="0" fontId="4" fillId="0" borderId="59" xfId="0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60" xfId="0" applyBorder="1" applyAlignment="1">
      <alignment wrapText="1"/>
    </xf>
    <xf numFmtId="0" fontId="4" fillId="0" borderId="59" xfId="0" applyFont="1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60" xfId="0" applyBorder="1" applyAlignment="1">
      <alignment horizontal="left" wrapText="1"/>
    </xf>
    <xf numFmtId="0" fontId="5" fillId="0" borderId="59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9" fontId="0" fillId="0" borderId="28" xfId="0" applyNumberFormat="1" applyBorder="1" applyAlignment="1">
      <alignment wrapText="1"/>
    </xf>
    <xf numFmtId="49" fontId="4" fillId="0" borderId="59" xfId="0" applyNumberFormat="1" applyFont="1" applyBorder="1" applyAlignment="1">
      <alignment wrapText="1"/>
    </xf>
    <xf numFmtId="49" fontId="4" fillId="0" borderId="64" xfId="0" applyNumberFormat="1" applyFont="1" applyBorder="1" applyAlignment="1">
      <alignment wrapText="1"/>
    </xf>
    <xf numFmtId="0" fontId="0" fillId="0" borderId="65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59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57" xfId="0" applyBorder="1" applyAlignment="1">
      <alignment horizontal="left" wrapText="1"/>
    </xf>
    <xf numFmtId="49" fontId="2" fillId="0" borderId="59" xfId="0" applyNumberFormat="1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left" wrapText="1"/>
    </xf>
    <xf numFmtId="49" fontId="2" fillId="0" borderId="60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49" fontId="0" fillId="0" borderId="55" xfId="0" applyNumberFormat="1" applyFont="1" applyBorder="1" applyAlignment="1">
      <alignment wrapText="1"/>
    </xf>
    <xf numFmtId="49" fontId="0" fillId="0" borderId="56" xfId="0" applyNumberFormat="1" applyFont="1" applyBorder="1" applyAlignment="1">
      <alignment wrapText="1"/>
    </xf>
    <xf numFmtId="49" fontId="0" fillId="0" borderId="57" xfId="0" applyNumberFormat="1" applyFont="1" applyBorder="1" applyAlignment="1">
      <alignment wrapText="1"/>
    </xf>
    <xf numFmtId="49" fontId="0" fillId="0" borderId="28" xfId="0" applyNumberFormat="1" applyFont="1" applyBorder="1" applyAlignment="1">
      <alignment wrapText="1"/>
    </xf>
    <xf numFmtId="49" fontId="0" fillId="0" borderId="27" xfId="0" applyNumberFormat="1" applyFont="1" applyBorder="1" applyAlignment="1">
      <alignment wrapText="1"/>
    </xf>
    <xf numFmtId="49" fontId="0" fillId="0" borderId="29" xfId="0" applyNumberFormat="1" applyFont="1" applyBorder="1" applyAlignment="1">
      <alignment wrapText="1"/>
    </xf>
    <xf numFmtId="49" fontId="2" fillId="0" borderId="59" xfId="0" applyNumberFormat="1" applyFont="1" applyBorder="1" applyAlignment="1">
      <alignment wrapText="1"/>
    </xf>
    <xf numFmtId="49" fontId="2" fillId="0" borderId="52" xfId="0" applyNumberFormat="1" applyFont="1" applyBorder="1" applyAlignment="1">
      <alignment wrapText="1"/>
    </xf>
    <xf numFmtId="49" fontId="2" fillId="0" borderId="60" xfId="0" applyNumberFormat="1" applyFont="1" applyBorder="1" applyAlignment="1">
      <alignment wrapText="1"/>
    </xf>
    <xf numFmtId="49" fontId="2" fillId="0" borderId="58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0" fontId="3" fillId="0" borderId="59" xfId="0" applyFont="1" applyBorder="1" applyAlignment="1">
      <alignment horizontal="left" wrapText="1"/>
    </xf>
    <xf numFmtId="0" fontId="3" fillId="0" borderId="52" xfId="0" applyFont="1" applyBorder="1" applyAlignment="1">
      <alignment horizontal="left" wrapText="1"/>
    </xf>
    <xf numFmtId="0" fontId="3" fillId="0" borderId="60" xfId="0" applyFont="1" applyBorder="1" applyAlignment="1">
      <alignment horizontal="left" wrapText="1"/>
    </xf>
    <xf numFmtId="0" fontId="0" fillId="0" borderId="59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55" xfId="0" applyFont="1" applyBorder="1" applyAlignment="1">
      <alignment wrapText="1"/>
    </xf>
    <xf numFmtId="0" fontId="6" fillId="0" borderId="56" xfId="0" applyFont="1" applyBorder="1" applyAlignment="1">
      <alignment wrapText="1"/>
    </xf>
    <xf numFmtId="0" fontId="6" fillId="0" borderId="5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59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49" fontId="3" fillId="0" borderId="25" xfId="0" applyNumberFormat="1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7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59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60" xfId="0" applyFont="1" applyBorder="1" applyAlignment="1">
      <alignment wrapText="1"/>
    </xf>
    <xf numFmtId="49" fontId="0" fillId="0" borderId="54" xfId="0" applyNumberFormat="1" applyFont="1" applyBorder="1" applyAlignment="1">
      <alignment wrapText="1"/>
    </xf>
    <xf numFmtId="0" fontId="2" fillId="0" borderId="59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60" xfId="0" applyFont="1" applyBorder="1" applyAlignment="1">
      <alignment horizontal="left" wrapText="1"/>
    </xf>
    <xf numFmtId="0" fontId="3" fillId="0" borderId="59" xfId="0" applyFont="1" applyBorder="1" applyAlignment="1">
      <alignment wrapText="1"/>
    </xf>
    <xf numFmtId="0" fontId="3" fillId="0" borderId="52" xfId="0" applyFont="1" applyBorder="1" applyAlignment="1">
      <alignment wrapText="1"/>
    </xf>
    <xf numFmtId="0" fontId="3" fillId="0" borderId="60" xfId="0" applyFont="1" applyBorder="1" applyAlignment="1">
      <alignment wrapText="1"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2" fillId="0" borderId="59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6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12" fillId="0" borderId="59" xfId="0" applyFont="1" applyBorder="1" applyAlignment="1">
      <alignment wrapText="1"/>
    </xf>
    <xf numFmtId="0" fontId="12" fillId="0" borderId="52" xfId="0" applyFont="1" applyBorder="1" applyAlignment="1">
      <alignment wrapText="1"/>
    </xf>
    <xf numFmtId="0" fontId="12" fillId="0" borderId="60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57" xfId="0" applyFont="1" applyBorder="1" applyAlignment="1">
      <alignment wrapText="1"/>
    </xf>
    <xf numFmtId="49" fontId="12" fillId="0" borderId="58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wrapText="1"/>
    </xf>
    <xf numFmtId="0" fontId="0" fillId="0" borderId="5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5" fillId="0" borderId="55" xfId="0" applyFont="1" applyBorder="1" applyAlignment="1">
      <alignment horizontal="center" wrapText="1"/>
    </xf>
    <xf numFmtId="0" fontId="15" fillId="0" borderId="56" xfId="0" applyFont="1" applyBorder="1" applyAlignment="1">
      <alignment horizontal="center" wrapText="1"/>
    </xf>
    <xf numFmtId="0" fontId="15" fillId="0" borderId="5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49" fontId="15" fillId="0" borderId="4" xfId="0" applyNumberFormat="1" applyFont="1" applyBorder="1" applyAlignment="1">
      <alignment wrapText="1"/>
    </xf>
    <xf numFmtId="3" fontId="17" fillId="0" borderId="4" xfId="0" applyNumberFormat="1" applyFont="1" applyBorder="1" applyAlignment="1">
      <alignment wrapText="1"/>
    </xf>
    <xf numFmtId="3" fontId="17" fillId="0" borderId="4" xfId="0" applyNumberFormat="1" applyFont="1" applyBorder="1" applyAlignment="1">
      <alignment/>
    </xf>
    <xf numFmtId="49" fontId="15" fillId="0" borderId="67" xfId="0" applyNumberFormat="1" applyFont="1" applyBorder="1" applyAlignment="1">
      <alignment wrapText="1"/>
    </xf>
    <xf numFmtId="49" fontId="17" fillId="0" borderId="5" xfId="0" applyNumberFormat="1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zoomScale="75" zoomScaleNormal="75" workbookViewId="0" topLeftCell="A1">
      <selection activeCell="K28" sqref="K28"/>
    </sheetView>
  </sheetViews>
  <sheetFormatPr defaultColWidth="9.00390625" defaultRowHeight="12.75"/>
  <cols>
    <col min="1" max="1" width="7.25390625" style="0" customWidth="1"/>
    <col min="2" max="2" width="7.125" style="0" customWidth="1"/>
    <col min="3" max="3" width="8.00390625" style="0" customWidth="1"/>
    <col min="4" max="4" width="7.875" style="0" customWidth="1"/>
    <col min="5" max="5" width="7.25390625" style="0" customWidth="1"/>
    <col min="7" max="7" width="9.75390625" style="0" customWidth="1"/>
  </cols>
  <sheetData>
    <row r="3" ht="12.75">
      <c r="C3" s="105" t="s">
        <v>624</v>
      </c>
    </row>
    <row r="5" ht="13.5" thickBot="1">
      <c r="I5" s="157" t="s">
        <v>107</v>
      </c>
    </row>
    <row r="6" spans="1:9" ht="12.75">
      <c r="A6" s="210" t="s">
        <v>386</v>
      </c>
      <c r="B6" s="183" t="s">
        <v>108</v>
      </c>
      <c r="C6" s="184"/>
      <c r="D6" s="184"/>
      <c r="E6" s="185"/>
      <c r="F6" s="207" t="s">
        <v>274</v>
      </c>
      <c r="G6" s="196" t="s">
        <v>622</v>
      </c>
      <c r="H6" s="199" t="s">
        <v>623</v>
      </c>
      <c r="I6" s="186" t="s">
        <v>106</v>
      </c>
    </row>
    <row r="7" spans="1:9" ht="12.75">
      <c r="A7" s="211"/>
      <c r="B7" s="200"/>
      <c r="C7" s="201"/>
      <c r="D7" s="201"/>
      <c r="E7" s="202"/>
      <c r="F7" s="208"/>
      <c r="G7" s="197"/>
      <c r="H7" s="188"/>
      <c r="I7" s="187"/>
    </row>
    <row r="8" spans="1:9" ht="12.75">
      <c r="A8" s="211"/>
      <c r="B8" s="200"/>
      <c r="C8" s="201"/>
      <c r="D8" s="201"/>
      <c r="E8" s="202"/>
      <c r="F8" s="208"/>
      <c r="G8" s="197"/>
      <c r="H8" s="188"/>
      <c r="I8" s="187"/>
    </row>
    <row r="9" spans="1:9" ht="13.5" thickBot="1">
      <c r="A9" s="212"/>
      <c r="B9" s="203"/>
      <c r="C9" s="204"/>
      <c r="D9" s="204"/>
      <c r="E9" s="205"/>
      <c r="F9" s="209"/>
      <c r="G9" s="198"/>
      <c r="H9" s="189"/>
      <c r="I9" s="182"/>
    </row>
    <row r="10" spans="1:9" ht="12.75">
      <c r="A10" s="154">
        <v>1</v>
      </c>
      <c r="B10" s="213">
        <v>2</v>
      </c>
      <c r="C10" s="214"/>
      <c r="D10" s="214"/>
      <c r="E10" s="215"/>
      <c r="F10" s="155">
        <v>3</v>
      </c>
      <c r="G10" s="155">
        <v>4</v>
      </c>
      <c r="H10" s="155">
        <v>5</v>
      </c>
      <c r="I10" s="156">
        <v>6</v>
      </c>
    </row>
    <row r="11" spans="1:9" ht="26.25" customHeight="1">
      <c r="A11" s="162" t="s">
        <v>14</v>
      </c>
      <c r="B11" s="222" t="s">
        <v>605</v>
      </c>
      <c r="C11" s="223"/>
      <c r="D11" s="223"/>
      <c r="E11" s="224"/>
      <c r="F11" s="158"/>
      <c r="G11" s="158"/>
      <c r="H11" s="158"/>
      <c r="I11" s="76">
        <f>I12</f>
        <v>210</v>
      </c>
    </row>
    <row r="12" spans="1:9" ht="26.25" customHeight="1">
      <c r="A12" s="164"/>
      <c r="B12" s="216" t="s">
        <v>172</v>
      </c>
      <c r="C12" s="217"/>
      <c r="D12" s="217"/>
      <c r="E12" s="218"/>
      <c r="F12" s="159">
        <v>1801</v>
      </c>
      <c r="G12" s="159">
        <v>440</v>
      </c>
      <c r="H12" s="159" t="s">
        <v>112</v>
      </c>
      <c r="I12" s="66">
        <f>I13+I14</f>
        <v>210</v>
      </c>
    </row>
    <row r="13" spans="1:9" ht="39" customHeight="1">
      <c r="A13" s="164"/>
      <c r="B13" s="216" t="s">
        <v>173</v>
      </c>
      <c r="C13" s="217"/>
      <c r="D13" s="217"/>
      <c r="E13" s="218"/>
      <c r="F13" s="159" t="s">
        <v>82</v>
      </c>
      <c r="G13" s="159" t="s">
        <v>174</v>
      </c>
      <c r="H13" s="159" t="s">
        <v>175</v>
      </c>
      <c r="I13" s="66">
        <v>130</v>
      </c>
    </row>
    <row r="14" spans="1:9" ht="27.75" customHeight="1" thickBot="1">
      <c r="A14" s="165"/>
      <c r="B14" s="219" t="s">
        <v>176</v>
      </c>
      <c r="C14" s="220"/>
      <c r="D14" s="220"/>
      <c r="E14" s="221"/>
      <c r="F14" s="160">
        <v>1801</v>
      </c>
      <c r="G14" s="160">
        <v>440</v>
      </c>
      <c r="H14" s="160">
        <v>323</v>
      </c>
      <c r="I14" s="72">
        <v>80</v>
      </c>
    </row>
    <row r="15" spans="1:9" ht="25.5" customHeight="1">
      <c r="A15" s="162" t="s">
        <v>18</v>
      </c>
      <c r="B15" s="222" t="s">
        <v>603</v>
      </c>
      <c r="C15" s="223"/>
      <c r="D15" s="223"/>
      <c r="E15" s="224"/>
      <c r="F15" s="158"/>
      <c r="G15" s="158"/>
      <c r="H15" s="158"/>
      <c r="I15" s="76">
        <f>I16+I19</f>
        <v>3400</v>
      </c>
    </row>
    <row r="16" spans="1:9" ht="12.75">
      <c r="A16" s="166"/>
      <c r="B16" s="216" t="s">
        <v>145</v>
      </c>
      <c r="C16" s="217"/>
      <c r="D16" s="217"/>
      <c r="E16" s="218"/>
      <c r="F16" s="159" t="s">
        <v>55</v>
      </c>
      <c r="G16" s="159" t="s">
        <v>112</v>
      </c>
      <c r="H16" s="159" t="s">
        <v>112</v>
      </c>
      <c r="I16" s="66">
        <f>I17</f>
        <v>1000</v>
      </c>
    </row>
    <row r="17" spans="1:9" ht="28.5" customHeight="1">
      <c r="A17" s="164"/>
      <c r="B17" s="216" t="s">
        <v>147</v>
      </c>
      <c r="C17" s="217"/>
      <c r="D17" s="217"/>
      <c r="E17" s="218"/>
      <c r="F17" s="159" t="s">
        <v>59</v>
      </c>
      <c r="G17" s="159" t="s">
        <v>215</v>
      </c>
      <c r="H17" s="159" t="s">
        <v>112</v>
      </c>
      <c r="I17" s="66">
        <f>I18</f>
        <v>1000</v>
      </c>
    </row>
    <row r="18" spans="1:9" ht="24.75" customHeight="1">
      <c r="A18" s="164"/>
      <c r="B18" s="216" t="s">
        <v>148</v>
      </c>
      <c r="C18" s="217"/>
      <c r="D18" s="217"/>
      <c r="E18" s="218"/>
      <c r="F18" s="159" t="s">
        <v>59</v>
      </c>
      <c r="G18" s="159" t="s">
        <v>215</v>
      </c>
      <c r="H18" s="159" t="s">
        <v>149</v>
      </c>
      <c r="I18" s="66">
        <v>1000</v>
      </c>
    </row>
    <row r="19" spans="1:9" ht="27" customHeight="1">
      <c r="A19" s="164"/>
      <c r="B19" s="216" t="s">
        <v>150</v>
      </c>
      <c r="C19" s="217"/>
      <c r="D19" s="217"/>
      <c r="E19" s="218"/>
      <c r="F19" s="159" t="s">
        <v>63</v>
      </c>
      <c r="G19" s="159" t="s">
        <v>112</v>
      </c>
      <c r="H19" s="159" t="s">
        <v>112</v>
      </c>
      <c r="I19" s="66">
        <f>I20+I23</f>
        <v>2400</v>
      </c>
    </row>
    <row r="20" spans="1:9" ht="26.25" customHeight="1">
      <c r="A20" s="164"/>
      <c r="B20" s="216" t="s">
        <v>153</v>
      </c>
      <c r="C20" s="217"/>
      <c r="D20" s="217"/>
      <c r="E20" s="218"/>
      <c r="F20" s="159">
        <v>1501</v>
      </c>
      <c r="G20" s="159">
        <v>410</v>
      </c>
      <c r="H20" s="159" t="s">
        <v>112</v>
      </c>
      <c r="I20" s="66">
        <f>I21+I22</f>
        <v>960</v>
      </c>
    </row>
    <row r="21" spans="1:9" ht="27" customHeight="1">
      <c r="A21" s="164"/>
      <c r="B21" s="216" t="s">
        <v>154</v>
      </c>
      <c r="C21" s="217"/>
      <c r="D21" s="217"/>
      <c r="E21" s="218"/>
      <c r="F21" s="159" t="s">
        <v>65</v>
      </c>
      <c r="G21" s="159" t="s">
        <v>152</v>
      </c>
      <c r="H21" s="159" t="s">
        <v>155</v>
      </c>
      <c r="I21" s="66">
        <v>600</v>
      </c>
    </row>
    <row r="22" spans="1:9" ht="12.75">
      <c r="A22" s="164"/>
      <c r="B22" s="216" t="s">
        <v>156</v>
      </c>
      <c r="C22" s="217"/>
      <c r="D22" s="217"/>
      <c r="E22" s="218"/>
      <c r="F22" s="159" t="s">
        <v>65</v>
      </c>
      <c r="G22" s="159" t="s">
        <v>152</v>
      </c>
      <c r="H22" s="159" t="s">
        <v>157</v>
      </c>
      <c r="I22" s="66">
        <v>360</v>
      </c>
    </row>
    <row r="23" spans="1:9" ht="28.5" customHeight="1" thickBot="1">
      <c r="A23" s="165"/>
      <c r="B23" s="219" t="s">
        <v>158</v>
      </c>
      <c r="C23" s="220"/>
      <c r="D23" s="220"/>
      <c r="E23" s="221"/>
      <c r="F23" s="161" t="s">
        <v>65</v>
      </c>
      <c r="G23" s="161" t="s">
        <v>159</v>
      </c>
      <c r="H23" s="161" t="s">
        <v>160</v>
      </c>
      <c r="I23" s="72">
        <v>1440</v>
      </c>
    </row>
    <row r="24" spans="1:9" ht="30.75" customHeight="1">
      <c r="A24" s="163" t="s">
        <v>47</v>
      </c>
      <c r="B24" s="206" t="s">
        <v>109</v>
      </c>
      <c r="C24" s="191"/>
      <c r="D24" s="191"/>
      <c r="E24" s="192"/>
      <c r="F24" s="7"/>
      <c r="G24" s="7"/>
      <c r="H24" s="7"/>
      <c r="I24" s="169">
        <f>I25</f>
        <v>20467</v>
      </c>
    </row>
    <row r="25" spans="1:9" ht="12.75">
      <c r="A25" s="164"/>
      <c r="B25" s="190" t="s">
        <v>145</v>
      </c>
      <c r="C25" s="191"/>
      <c r="D25" s="191"/>
      <c r="E25" s="192"/>
      <c r="F25" s="8" t="s">
        <v>55</v>
      </c>
      <c r="G25" s="8" t="s">
        <v>112</v>
      </c>
      <c r="H25" s="8" t="s">
        <v>112</v>
      </c>
      <c r="I25" s="170">
        <f>I26+I27</f>
        <v>20467</v>
      </c>
    </row>
    <row r="26" spans="1:9" ht="25.5" customHeight="1">
      <c r="A26" s="167"/>
      <c r="B26" s="190" t="s">
        <v>272</v>
      </c>
      <c r="C26" s="191"/>
      <c r="D26" s="191"/>
      <c r="E26" s="192"/>
      <c r="F26" s="8" t="s">
        <v>57</v>
      </c>
      <c r="G26" s="8" t="s">
        <v>215</v>
      </c>
      <c r="H26" s="8" t="s">
        <v>216</v>
      </c>
      <c r="I26" s="170">
        <v>16177</v>
      </c>
    </row>
    <row r="27" spans="1:9" ht="12.75">
      <c r="A27" s="167"/>
      <c r="B27" s="190" t="s">
        <v>146</v>
      </c>
      <c r="C27" s="191"/>
      <c r="D27" s="191"/>
      <c r="E27" s="192"/>
      <c r="F27" s="8" t="s">
        <v>59</v>
      </c>
      <c r="G27" s="8" t="s">
        <v>112</v>
      </c>
      <c r="H27" s="8" t="s">
        <v>112</v>
      </c>
      <c r="I27" s="170">
        <f>I28</f>
        <v>4290</v>
      </c>
    </row>
    <row r="28" spans="1:9" ht="30" customHeight="1">
      <c r="A28" s="167"/>
      <c r="B28" s="190" t="s">
        <v>147</v>
      </c>
      <c r="C28" s="191"/>
      <c r="D28" s="191"/>
      <c r="E28" s="192"/>
      <c r="F28" s="8" t="s">
        <v>59</v>
      </c>
      <c r="G28" s="8" t="s">
        <v>215</v>
      </c>
      <c r="H28" s="8" t="s">
        <v>112</v>
      </c>
      <c r="I28" s="170">
        <f>I29+I30+I31</f>
        <v>4290</v>
      </c>
    </row>
    <row r="29" spans="1:9" ht="43.5" customHeight="1">
      <c r="A29" s="167"/>
      <c r="B29" s="190" t="s">
        <v>273</v>
      </c>
      <c r="C29" s="191"/>
      <c r="D29" s="191"/>
      <c r="E29" s="192"/>
      <c r="F29" s="8" t="s">
        <v>59</v>
      </c>
      <c r="G29" s="8" t="s">
        <v>215</v>
      </c>
      <c r="H29" s="8" t="s">
        <v>217</v>
      </c>
      <c r="I29" s="170" t="s">
        <v>627</v>
      </c>
    </row>
    <row r="30" spans="1:9" ht="12.75">
      <c r="A30" s="167"/>
      <c r="B30" s="190" t="s">
        <v>220</v>
      </c>
      <c r="C30" s="191"/>
      <c r="D30" s="191"/>
      <c r="E30" s="192"/>
      <c r="F30" s="8" t="s">
        <v>59</v>
      </c>
      <c r="G30" s="8" t="s">
        <v>215</v>
      </c>
      <c r="H30" s="8" t="s">
        <v>221</v>
      </c>
      <c r="I30" s="170" t="s">
        <v>626</v>
      </c>
    </row>
    <row r="31" spans="1:9" ht="30" customHeight="1" thickBot="1">
      <c r="A31" s="168"/>
      <c r="B31" s="193" t="s">
        <v>222</v>
      </c>
      <c r="C31" s="194"/>
      <c r="D31" s="194"/>
      <c r="E31" s="195"/>
      <c r="F31" s="98" t="s">
        <v>59</v>
      </c>
      <c r="G31" s="98" t="s">
        <v>215</v>
      </c>
      <c r="H31" s="98" t="s">
        <v>149</v>
      </c>
      <c r="I31" s="171" t="s">
        <v>625</v>
      </c>
    </row>
  </sheetData>
  <mergeCells count="28">
    <mergeCell ref="B11:E11"/>
    <mergeCell ref="B12:E12"/>
    <mergeCell ref="B13:E13"/>
    <mergeCell ref="B14:E14"/>
    <mergeCell ref="B17:E17"/>
    <mergeCell ref="B18:E18"/>
    <mergeCell ref="B19:E19"/>
    <mergeCell ref="B16:E16"/>
    <mergeCell ref="B24:E24"/>
    <mergeCell ref="F6:F9"/>
    <mergeCell ref="A6:A9"/>
    <mergeCell ref="B29:E29"/>
    <mergeCell ref="B10:E10"/>
    <mergeCell ref="B20:E20"/>
    <mergeCell ref="B21:E21"/>
    <mergeCell ref="B22:E22"/>
    <mergeCell ref="B23:E23"/>
    <mergeCell ref="B15:E15"/>
    <mergeCell ref="G6:G9"/>
    <mergeCell ref="H6:H9"/>
    <mergeCell ref="I6:I9"/>
    <mergeCell ref="B6:E9"/>
    <mergeCell ref="B30:E30"/>
    <mergeCell ref="B31:E31"/>
    <mergeCell ref="B25:E25"/>
    <mergeCell ref="B26:E26"/>
    <mergeCell ref="B27:E27"/>
    <mergeCell ref="B28:E28"/>
  </mergeCells>
  <printOptions/>
  <pageMargins left="0.97" right="0.75" top="1" bottom="1" header="0.5" footer="0.5"/>
  <pageSetup horizontalDpi="180" verticalDpi="180" orientation="portrait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="75" zoomScaleNormal="75" workbookViewId="0" topLeftCell="A1">
      <selection activeCell="I16" sqref="I16"/>
    </sheetView>
  </sheetViews>
  <sheetFormatPr defaultColWidth="9.00390625" defaultRowHeight="12.75"/>
  <sheetData>
    <row r="1" spans="7:9" ht="14.25">
      <c r="G1" s="1" t="s">
        <v>450</v>
      </c>
      <c r="H1" s="1"/>
      <c r="I1" s="1"/>
    </row>
    <row r="2" spans="7:9" ht="14.25">
      <c r="G2" s="1" t="s">
        <v>3</v>
      </c>
      <c r="H2" s="1"/>
      <c r="I2" s="1"/>
    </row>
    <row r="3" spans="7:9" ht="14.25">
      <c r="G3" t="s">
        <v>4</v>
      </c>
      <c r="H3" s="1"/>
      <c r="I3" s="1"/>
    </row>
    <row r="4" ht="12.75">
      <c r="G4" t="s">
        <v>530</v>
      </c>
    </row>
    <row r="5" spans="2:8" ht="15.75">
      <c r="B5" s="21"/>
      <c r="C5" s="21"/>
      <c r="D5" s="21"/>
      <c r="E5" s="21"/>
      <c r="F5" s="21"/>
      <c r="G5" s="42" t="s">
        <v>531</v>
      </c>
      <c r="H5" s="34"/>
    </row>
    <row r="6" spans="2:8" ht="15.75">
      <c r="B6" s="21"/>
      <c r="C6" s="21"/>
      <c r="D6" s="21"/>
      <c r="E6" s="21"/>
      <c r="F6" s="21"/>
      <c r="G6" s="42" t="s">
        <v>4</v>
      </c>
      <c r="H6" s="34"/>
    </row>
    <row r="7" spans="2:8" ht="15.75">
      <c r="B7" s="21"/>
      <c r="C7" s="21"/>
      <c r="D7" s="21"/>
      <c r="E7" s="21"/>
      <c r="F7" s="21"/>
      <c r="G7" s="42" t="s">
        <v>538</v>
      </c>
      <c r="H7" s="34"/>
    </row>
    <row r="8" spans="2:8" ht="15.75">
      <c r="B8" s="21"/>
      <c r="C8" s="21"/>
      <c r="D8" s="21"/>
      <c r="E8" s="21"/>
      <c r="F8" s="21"/>
      <c r="G8" s="42"/>
      <c r="H8" s="34"/>
    </row>
    <row r="9" spans="2:8" ht="15.75">
      <c r="B9" s="21"/>
      <c r="C9" s="21"/>
      <c r="D9" s="21" t="s">
        <v>0</v>
      </c>
      <c r="E9" s="21"/>
      <c r="F9" s="21"/>
      <c r="G9" s="42"/>
      <c r="H9" s="34"/>
    </row>
    <row r="10" spans="2:8" ht="15.75">
      <c r="B10" s="21" t="s">
        <v>1</v>
      </c>
      <c r="C10" s="21"/>
      <c r="D10" s="21"/>
      <c r="E10" s="21"/>
      <c r="F10" s="21"/>
      <c r="G10" s="21"/>
      <c r="H10" s="34"/>
    </row>
    <row r="11" spans="2:8" ht="15.75">
      <c r="B11" s="21"/>
      <c r="C11" s="21" t="s">
        <v>414</v>
      </c>
      <c r="D11" s="21"/>
      <c r="E11" s="21"/>
      <c r="F11" s="21"/>
      <c r="G11" s="21"/>
      <c r="H11" s="34"/>
    </row>
    <row r="12" spans="2:8" ht="16.5" thickBot="1">
      <c r="B12" s="21" t="s">
        <v>2</v>
      </c>
      <c r="C12" s="21"/>
      <c r="D12" s="21"/>
      <c r="E12" s="21"/>
      <c r="F12" s="21"/>
      <c r="G12" s="21"/>
      <c r="H12" s="34"/>
    </row>
    <row r="13" spans="1:9" ht="12.75">
      <c r="A13" s="225" t="s">
        <v>386</v>
      </c>
      <c r="B13" s="228" t="s">
        <v>415</v>
      </c>
      <c r="C13" s="229"/>
      <c r="D13" s="229"/>
      <c r="E13" s="229"/>
      <c r="F13" s="230"/>
      <c r="G13" s="136"/>
      <c r="H13" s="136" t="s">
        <v>8</v>
      </c>
      <c r="I13" s="134" t="s">
        <v>5</v>
      </c>
    </row>
    <row r="14" spans="1:9" ht="15">
      <c r="A14" s="226"/>
      <c r="B14" s="231"/>
      <c r="C14" s="232"/>
      <c r="D14" s="232"/>
      <c r="E14" s="232"/>
      <c r="F14" s="233"/>
      <c r="G14" s="139" t="s">
        <v>8</v>
      </c>
      <c r="H14" s="137" t="s">
        <v>10</v>
      </c>
      <c r="I14" s="140" t="s">
        <v>6</v>
      </c>
    </row>
    <row r="15" spans="1:9" ht="15.75" thickBot="1">
      <c r="A15" s="227"/>
      <c r="B15" s="234"/>
      <c r="C15" s="235"/>
      <c r="D15" s="235"/>
      <c r="E15" s="235"/>
      <c r="F15" s="236"/>
      <c r="G15" s="138" t="s">
        <v>9</v>
      </c>
      <c r="H15" s="138" t="s">
        <v>11</v>
      </c>
      <c r="I15" s="135" t="s">
        <v>7</v>
      </c>
    </row>
    <row r="16" spans="1:9" ht="15.75" customHeight="1">
      <c r="A16" s="96" t="s">
        <v>12</v>
      </c>
      <c r="B16" s="237" t="s">
        <v>13</v>
      </c>
      <c r="C16" s="238"/>
      <c r="D16" s="238"/>
      <c r="E16" s="238"/>
      <c r="F16" s="239"/>
      <c r="G16" s="97" t="s">
        <v>16</v>
      </c>
      <c r="H16" s="97"/>
      <c r="I16" s="76">
        <v>35265</v>
      </c>
    </row>
    <row r="17" spans="1:9" ht="12.75" customHeight="1">
      <c r="A17" s="95" t="s">
        <v>14</v>
      </c>
      <c r="B17" s="240" t="s">
        <v>15</v>
      </c>
      <c r="C17" s="191"/>
      <c r="D17" s="191"/>
      <c r="E17" s="191"/>
      <c r="F17" s="192"/>
      <c r="G17" s="8"/>
      <c r="H17" s="8" t="s">
        <v>17</v>
      </c>
      <c r="I17" s="62">
        <v>600</v>
      </c>
    </row>
    <row r="18" spans="1:9" ht="12.75" customHeight="1">
      <c r="A18" s="95" t="s">
        <v>18</v>
      </c>
      <c r="B18" s="240" t="s">
        <v>19</v>
      </c>
      <c r="C18" s="191"/>
      <c r="D18" s="191"/>
      <c r="E18" s="191"/>
      <c r="F18" s="192"/>
      <c r="G18" s="8"/>
      <c r="H18" s="8" t="s">
        <v>17</v>
      </c>
      <c r="I18" s="62">
        <v>34665</v>
      </c>
    </row>
    <row r="19" spans="1:9" ht="13.5" thickBot="1">
      <c r="A19" s="88"/>
      <c r="B19" s="55"/>
      <c r="C19" s="54"/>
      <c r="D19" s="54"/>
      <c r="E19" s="54"/>
      <c r="F19" s="56"/>
      <c r="G19" s="98"/>
      <c r="H19" s="98"/>
      <c r="I19" s="64"/>
    </row>
    <row r="20" spans="1:9" ht="30.75" customHeight="1">
      <c r="A20" s="96" t="s">
        <v>20</v>
      </c>
      <c r="B20" s="241" t="s">
        <v>21</v>
      </c>
      <c r="C20" s="242"/>
      <c r="D20" s="242"/>
      <c r="E20" s="242"/>
      <c r="F20" s="243"/>
      <c r="G20" s="97" t="s">
        <v>22</v>
      </c>
      <c r="H20" s="97"/>
      <c r="I20" s="76">
        <f>I21</f>
        <v>194</v>
      </c>
    </row>
    <row r="21" spans="1:9" ht="12.75" customHeight="1">
      <c r="A21" s="95" t="s">
        <v>14</v>
      </c>
      <c r="B21" s="190" t="s">
        <v>24</v>
      </c>
      <c r="C21" s="191"/>
      <c r="D21" s="191"/>
      <c r="E21" s="191"/>
      <c r="F21" s="192"/>
      <c r="G21" s="8"/>
      <c r="H21" s="8" t="s">
        <v>23</v>
      </c>
      <c r="I21" s="62">
        <v>194</v>
      </c>
    </row>
    <row r="22" spans="1:9" ht="13.5" thickBot="1">
      <c r="A22" s="99"/>
      <c r="B22" s="55"/>
      <c r="C22" s="54"/>
      <c r="D22" s="54"/>
      <c r="E22" s="54"/>
      <c r="F22" s="56"/>
      <c r="G22" s="98"/>
      <c r="H22" s="98"/>
      <c r="I22" s="64"/>
    </row>
    <row r="23" spans="1:9" ht="32.25" customHeight="1">
      <c r="A23" s="96" t="s">
        <v>90</v>
      </c>
      <c r="B23" s="241" t="s">
        <v>25</v>
      </c>
      <c r="C23" s="242"/>
      <c r="D23" s="242"/>
      <c r="E23" s="242"/>
      <c r="F23" s="243"/>
      <c r="G23" s="97" t="s">
        <v>26</v>
      </c>
      <c r="H23" s="97"/>
      <c r="I23" s="76">
        <v>32375</v>
      </c>
    </row>
    <row r="24" spans="1:9" ht="12.75" customHeight="1">
      <c r="A24" s="95" t="s">
        <v>14</v>
      </c>
      <c r="B24" s="190" t="s">
        <v>27</v>
      </c>
      <c r="C24" s="191"/>
      <c r="D24" s="191"/>
      <c r="E24" s="191"/>
      <c r="F24" s="192"/>
      <c r="G24" s="8"/>
      <c r="H24" s="8" t="s">
        <v>28</v>
      </c>
      <c r="I24" s="62">
        <v>450</v>
      </c>
    </row>
    <row r="25" spans="1:9" ht="12.75" customHeight="1">
      <c r="A25" s="95" t="s">
        <v>18</v>
      </c>
      <c r="B25" s="190" t="s">
        <v>277</v>
      </c>
      <c r="C25" s="191"/>
      <c r="D25" s="191"/>
      <c r="E25" s="191"/>
      <c r="F25" s="192"/>
      <c r="G25" s="8"/>
      <c r="H25" s="8" t="s">
        <v>278</v>
      </c>
      <c r="I25" s="62">
        <v>270</v>
      </c>
    </row>
    <row r="26" spans="1:9" ht="12.75" customHeight="1">
      <c r="A26" s="95" t="s">
        <v>47</v>
      </c>
      <c r="B26" s="190" t="s">
        <v>280</v>
      </c>
      <c r="C26" s="191"/>
      <c r="D26" s="191"/>
      <c r="E26" s="191"/>
      <c r="F26" s="192"/>
      <c r="G26" s="8"/>
      <c r="H26" s="8" t="s">
        <v>279</v>
      </c>
      <c r="I26" s="62">
        <v>31655</v>
      </c>
    </row>
    <row r="27" spans="1:9" ht="13.5" thickBot="1">
      <c r="A27" s="88"/>
      <c r="B27" s="55"/>
      <c r="C27" s="54"/>
      <c r="D27" s="54"/>
      <c r="E27" s="54"/>
      <c r="F27" s="56"/>
      <c r="G27" s="98"/>
      <c r="H27" s="98"/>
      <c r="I27" s="64"/>
    </row>
    <row r="28" spans="1:9" ht="15.75" customHeight="1">
      <c r="A28" s="96" t="s">
        <v>91</v>
      </c>
      <c r="B28" s="241" t="s">
        <v>29</v>
      </c>
      <c r="C28" s="242"/>
      <c r="D28" s="242"/>
      <c r="E28" s="242"/>
      <c r="F28" s="243"/>
      <c r="G28" s="97" t="s">
        <v>30</v>
      </c>
      <c r="H28" s="97"/>
      <c r="I28" s="76">
        <v>1649</v>
      </c>
    </row>
    <row r="29" spans="1:9" ht="12.75" customHeight="1">
      <c r="A29" s="95" t="s">
        <v>14</v>
      </c>
      <c r="B29" s="190" t="s">
        <v>31</v>
      </c>
      <c r="C29" s="191"/>
      <c r="D29" s="191"/>
      <c r="E29" s="191"/>
      <c r="F29" s="192"/>
      <c r="G29" s="8"/>
      <c r="H29" s="8" t="s">
        <v>32</v>
      </c>
      <c r="I29" s="62">
        <v>1649</v>
      </c>
    </row>
    <row r="30" spans="1:9" ht="13.5" thickBot="1">
      <c r="A30" s="88"/>
      <c r="B30" s="55"/>
      <c r="C30" s="54"/>
      <c r="D30" s="54"/>
      <c r="E30" s="54"/>
      <c r="F30" s="56"/>
      <c r="G30" s="98"/>
      <c r="H30" s="98"/>
      <c r="I30" s="64"/>
    </row>
    <row r="31" spans="1:9" ht="15.75" customHeight="1">
      <c r="A31" s="96" t="s">
        <v>92</v>
      </c>
      <c r="B31" s="241" t="s">
        <v>282</v>
      </c>
      <c r="C31" s="242"/>
      <c r="D31" s="242"/>
      <c r="E31" s="242"/>
      <c r="F31" s="243"/>
      <c r="G31" s="97" t="s">
        <v>33</v>
      </c>
      <c r="H31" s="97"/>
      <c r="I31" s="76">
        <v>1230</v>
      </c>
    </row>
    <row r="32" spans="1:9" ht="12.75" customHeight="1">
      <c r="A32" s="95" t="s">
        <v>14</v>
      </c>
      <c r="B32" s="190" t="s">
        <v>34</v>
      </c>
      <c r="C32" s="191"/>
      <c r="D32" s="191"/>
      <c r="E32" s="191"/>
      <c r="F32" s="192"/>
      <c r="G32" s="8"/>
      <c r="H32" s="8" t="s">
        <v>35</v>
      </c>
      <c r="I32" s="62">
        <v>1130</v>
      </c>
    </row>
    <row r="33" spans="1:9" ht="12.75">
      <c r="A33" s="95" t="s">
        <v>18</v>
      </c>
      <c r="B33" s="190" t="s">
        <v>36</v>
      </c>
      <c r="C33" s="191"/>
      <c r="D33" s="191"/>
      <c r="E33" s="191"/>
      <c r="F33" s="192"/>
      <c r="G33" s="8"/>
      <c r="H33" s="8" t="s">
        <v>283</v>
      </c>
      <c r="I33" s="62">
        <v>100</v>
      </c>
    </row>
    <row r="34" spans="1:9" ht="13.5" thickBot="1">
      <c r="A34" s="88"/>
      <c r="B34" s="55"/>
      <c r="C34" s="54"/>
      <c r="D34" s="54"/>
      <c r="E34" s="54"/>
      <c r="F34" s="56"/>
      <c r="G34" s="98"/>
      <c r="H34" s="98"/>
      <c r="I34" s="64"/>
    </row>
    <row r="35" spans="1:9" ht="15.75" customHeight="1">
      <c r="A35" s="96" t="s">
        <v>93</v>
      </c>
      <c r="B35" s="241" t="s">
        <v>37</v>
      </c>
      <c r="C35" s="242"/>
      <c r="D35" s="242"/>
      <c r="E35" s="242"/>
      <c r="F35" s="243"/>
      <c r="G35" s="97" t="s">
        <v>38</v>
      </c>
      <c r="H35" s="97"/>
      <c r="I35" s="76">
        <f>I36</f>
        <v>200</v>
      </c>
    </row>
    <row r="36" spans="1:9" ht="12.75" customHeight="1">
      <c r="A36" s="95" t="s">
        <v>14</v>
      </c>
      <c r="B36" s="190" t="s">
        <v>39</v>
      </c>
      <c r="C36" s="191"/>
      <c r="D36" s="191"/>
      <c r="E36" s="191"/>
      <c r="F36" s="192"/>
      <c r="G36" s="8"/>
      <c r="H36" s="8" t="s">
        <v>40</v>
      </c>
      <c r="I36" s="62">
        <v>200</v>
      </c>
    </row>
    <row r="37" spans="1:9" ht="13.5" thickBot="1">
      <c r="A37" s="88"/>
      <c r="B37" s="55"/>
      <c r="C37" s="54"/>
      <c r="D37" s="54"/>
      <c r="E37" s="54"/>
      <c r="F37" s="56"/>
      <c r="G37" s="98"/>
      <c r="H37" s="98"/>
      <c r="I37" s="64"/>
    </row>
    <row r="38" spans="1:9" ht="15.75" customHeight="1">
      <c r="A38" s="96" t="s">
        <v>94</v>
      </c>
      <c r="B38" s="244" t="s">
        <v>42</v>
      </c>
      <c r="C38" s="245"/>
      <c r="D38" s="245"/>
      <c r="E38" s="245"/>
      <c r="F38" s="246"/>
      <c r="G38" s="97" t="s">
        <v>41</v>
      </c>
      <c r="H38" s="97"/>
      <c r="I38" s="76">
        <v>167113</v>
      </c>
    </row>
    <row r="39" spans="1:9" ht="12.75" customHeight="1">
      <c r="A39" s="95" t="s">
        <v>14</v>
      </c>
      <c r="B39" s="190" t="s">
        <v>43</v>
      </c>
      <c r="C39" s="191"/>
      <c r="D39" s="191"/>
      <c r="E39" s="191"/>
      <c r="F39" s="192"/>
      <c r="G39" s="8"/>
      <c r="H39" s="8" t="s">
        <v>44</v>
      </c>
      <c r="I39" s="62">
        <v>48313</v>
      </c>
    </row>
    <row r="40" spans="1:9" ht="12.75" customHeight="1">
      <c r="A40" s="95" t="s">
        <v>18</v>
      </c>
      <c r="B40" s="190" t="s">
        <v>45</v>
      </c>
      <c r="C40" s="191"/>
      <c r="D40" s="191"/>
      <c r="E40" s="191"/>
      <c r="F40" s="192"/>
      <c r="G40" s="8"/>
      <c r="H40" s="8" t="s">
        <v>46</v>
      </c>
      <c r="I40" s="62">
        <v>115558</v>
      </c>
    </row>
    <row r="41" spans="1:9" ht="12.75" customHeight="1">
      <c r="A41" s="95" t="s">
        <v>47</v>
      </c>
      <c r="B41" s="190" t="s">
        <v>48</v>
      </c>
      <c r="C41" s="191"/>
      <c r="D41" s="191"/>
      <c r="E41" s="191"/>
      <c r="F41" s="192"/>
      <c r="G41" s="8"/>
      <c r="H41" s="8" t="s">
        <v>49</v>
      </c>
      <c r="I41" s="62">
        <v>3242</v>
      </c>
    </row>
    <row r="42" spans="1:9" ht="13.5" thickBot="1">
      <c r="A42" s="88"/>
      <c r="B42" s="55"/>
      <c r="C42" s="54"/>
      <c r="D42" s="54"/>
      <c r="E42" s="54"/>
      <c r="F42" s="56"/>
      <c r="G42" s="98"/>
      <c r="H42" s="98"/>
      <c r="I42" s="64"/>
    </row>
    <row r="43" spans="1:9" ht="48" customHeight="1">
      <c r="A43" s="100" t="s">
        <v>95</v>
      </c>
      <c r="B43" s="241" t="s">
        <v>51</v>
      </c>
      <c r="C43" s="242"/>
      <c r="D43" s="242"/>
      <c r="E43" s="242"/>
      <c r="F43" s="243"/>
      <c r="G43" s="101" t="s">
        <v>52</v>
      </c>
      <c r="H43" s="101" t="s">
        <v>53</v>
      </c>
      <c r="I43" s="68">
        <v>94</v>
      </c>
    </row>
    <row r="44" spans="1:9" ht="13.5" thickBot="1">
      <c r="A44" s="102"/>
      <c r="B44" s="55"/>
      <c r="C44" s="54"/>
      <c r="D44" s="54"/>
      <c r="E44" s="54"/>
      <c r="F44" s="56"/>
      <c r="G44" s="98"/>
      <c r="H44" s="98"/>
      <c r="I44" s="64"/>
    </row>
    <row r="45" spans="1:9" ht="15.75" customHeight="1">
      <c r="A45" s="96" t="s">
        <v>96</v>
      </c>
      <c r="B45" s="247" t="s">
        <v>54</v>
      </c>
      <c r="C45" s="242"/>
      <c r="D45" s="242"/>
      <c r="E45" s="242"/>
      <c r="F45" s="243"/>
      <c r="G45" s="97" t="s">
        <v>55</v>
      </c>
      <c r="H45" s="97"/>
      <c r="I45" s="76">
        <v>84501</v>
      </c>
    </row>
    <row r="46" spans="1:9" ht="12.75" customHeight="1">
      <c r="A46" s="95" t="s">
        <v>14</v>
      </c>
      <c r="B46" s="190" t="s">
        <v>56</v>
      </c>
      <c r="C46" s="191"/>
      <c r="D46" s="191"/>
      <c r="E46" s="191"/>
      <c r="F46" s="192"/>
      <c r="G46" s="8"/>
      <c r="H46" s="8" t="s">
        <v>57</v>
      </c>
      <c r="I46" s="62">
        <v>40222</v>
      </c>
    </row>
    <row r="47" spans="1:9" ht="12.75" customHeight="1">
      <c r="A47" s="95" t="s">
        <v>18</v>
      </c>
      <c r="B47" s="190" t="s">
        <v>58</v>
      </c>
      <c r="C47" s="191"/>
      <c r="D47" s="191"/>
      <c r="E47" s="191"/>
      <c r="F47" s="192"/>
      <c r="G47" s="8"/>
      <c r="H47" s="8" t="s">
        <v>59</v>
      </c>
      <c r="I47" s="62">
        <v>39829</v>
      </c>
    </row>
    <row r="48" spans="1:9" ht="12.75" customHeight="1">
      <c r="A48" s="95" t="s">
        <v>47</v>
      </c>
      <c r="B48" s="190" t="s">
        <v>60</v>
      </c>
      <c r="C48" s="191"/>
      <c r="D48" s="191"/>
      <c r="E48" s="191"/>
      <c r="F48" s="192"/>
      <c r="G48" s="8"/>
      <c r="H48" s="8" t="s">
        <v>61</v>
      </c>
      <c r="I48" s="62">
        <v>4450</v>
      </c>
    </row>
    <row r="49" spans="1:9" ht="13.5" customHeight="1" thickBot="1">
      <c r="A49" s="99"/>
      <c r="B49" s="55"/>
      <c r="C49" s="54"/>
      <c r="D49" s="54"/>
      <c r="E49" s="54"/>
      <c r="F49" s="56"/>
      <c r="G49" s="98"/>
      <c r="H49" s="98"/>
      <c r="I49" s="64"/>
    </row>
    <row r="50" spans="1:9" ht="30" customHeight="1">
      <c r="A50" s="96" t="s">
        <v>97</v>
      </c>
      <c r="B50" s="241" t="s">
        <v>62</v>
      </c>
      <c r="C50" s="242"/>
      <c r="D50" s="242"/>
      <c r="E50" s="242"/>
      <c r="F50" s="243"/>
      <c r="G50" s="97" t="s">
        <v>63</v>
      </c>
      <c r="H50" s="97"/>
      <c r="I50" s="76">
        <v>12490</v>
      </c>
    </row>
    <row r="51" spans="1:9" ht="12.75" customHeight="1">
      <c r="A51" s="95" t="s">
        <v>14</v>
      </c>
      <c r="B51" s="190" t="s">
        <v>64</v>
      </c>
      <c r="C51" s="191"/>
      <c r="D51" s="191"/>
      <c r="E51" s="191"/>
      <c r="F51" s="192"/>
      <c r="G51" s="8"/>
      <c r="H51" s="8" t="s">
        <v>65</v>
      </c>
      <c r="I51" s="62">
        <v>11875</v>
      </c>
    </row>
    <row r="52" spans="1:9" ht="12.75" customHeight="1">
      <c r="A52" s="95" t="s">
        <v>18</v>
      </c>
      <c r="B52" s="190" t="s">
        <v>67</v>
      </c>
      <c r="C52" s="191"/>
      <c r="D52" s="191"/>
      <c r="E52" s="191"/>
      <c r="F52" s="192"/>
      <c r="G52" s="8"/>
      <c r="H52" s="8" t="s">
        <v>66</v>
      </c>
      <c r="I52" s="62">
        <v>615</v>
      </c>
    </row>
    <row r="53" spans="1:9" ht="13.5" thickBot="1">
      <c r="A53" s="99"/>
      <c r="B53" s="55"/>
      <c r="C53" s="54"/>
      <c r="D53" s="54"/>
      <c r="E53" s="54"/>
      <c r="F53" s="56"/>
      <c r="G53" s="98"/>
      <c r="H53" s="98"/>
      <c r="I53" s="64"/>
    </row>
    <row r="54" spans="1:9" ht="15.75" customHeight="1">
      <c r="A54" s="96" t="s">
        <v>98</v>
      </c>
      <c r="B54" s="241" t="s">
        <v>68</v>
      </c>
      <c r="C54" s="242"/>
      <c r="D54" s="242"/>
      <c r="E54" s="242"/>
      <c r="F54" s="243"/>
      <c r="G54" s="97" t="s">
        <v>69</v>
      </c>
      <c r="H54" s="97"/>
      <c r="I54" s="76">
        <v>741</v>
      </c>
    </row>
    <row r="55" spans="1:9" ht="12.75" customHeight="1">
      <c r="A55" s="95" t="s">
        <v>14</v>
      </c>
      <c r="B55" s="190" t="s">
        <v>284</v>
      </c>
      <c r="C55" s="191"/>
      <c r="D55" s="191"/>
      <c r="E55" s="191"/>
      <c r="F55" s="192"/>
      <c r="G55" s="8"/>
      <c r="H55" s="8" t="s">
        <v>70</v>
      </c>
      <c r="I55" s="62">
        <v>559</v>
      </c>
    </row>
    <row r="56" spans="1:9" ht="12.75" customHeight="1">
      <c r="A56" s="95" t="s">
        <v>18</v>
      </c>
      <c r="B56" s="190" t="s">
        <v>71</v>
      </c>
      <c r="C56" s="191"/>
      <c r="D56" s="191"/>
      <c r="E56" s="191"/>
      <c r="F56" s="192"/>
      <c r="G56" s="8"/>
      <c r="H56" s="8" t="s">
        <v>72</v>
      </c>
      <c r="I56" s="62">
        <v>182</v>
      </c>
    </row>
    <row r="57" spans="1:9" ht="13.5" thickBot="1">
      <c r="A57" s="88"/>
      <c r="B57" s="55"/>
      <c r="C57" s="54"/>
      <c r="D57" s="54"/>
      <c r="E57" s="54"/>
      <c r="F57" s="56"/>
      <c r="G57" s="98"/>
      <c r="H57" s="98"/>
      <c r="I57" s="64"/>
    </row>
    <row r="58" spans="1:9" ht="29.25" customHeight="1">
      <c r="A58" s="96" t="s">
        <v>99</v>
      </c>
      <c r="B58" s="248" t="s">
        <v>73</v>
      </c>
      <c r="C58" s="249"/>
      <c r="D58" s="249"/>
      <c r="E58" s="249"/>
      <c r="F58" s="250"/>
      <c r="G58" s="97" t="s">
        <v>74</v>
      </c>
      <c r="H58" s="97"/>
      <c r="I58" s="76">
        <v>36227</v>
      </c>
    </row>
    <row r="59" spans="1:9" ht="12.75" customHeight="1">
      <c r="A59" s="95" t="s">
        <v>14</v>
      </c>
      <c r="B59" s="190" t="s">
        <v>75</v>
      </c>
      <c r="C59" s="191"/>
      <c r="D59" s="191"/>
      <c r="E59" s="191"/>
      <c r="F59" s="192"/>
      <c r="G59" s="8"/>
      <c r="H59" s="8" t="s">
        <v>76</v>
      </c>
      <c r="I59" s="62">
        <v>32978</v>
      </c>
    </row>
    <row r="60" spans="1:9" ht="12.75" customHeight="1">
      <c r="A60" s="95" t="s">
        <v>18</v>
      </c>
      <c r="B60" s="190" t="s">
        <v>78</v>
      </c>
      <c r="C60" s="191"/>
      <c r="D60" s="191"/>
      <c r="E60" s="191"/>
      <c r="F60" s="192"/>
      <c r="G60" s="8"/>
      <c r="H60" s="8" t="s">
        <v>77</v>
      </c>
      <c r="I60" s="62">
        <v>3249</v>
      </c>
    </row>
    <row r="61" spans="1:9" ht="13.5" thickBot="1">
      <c r="A61" s="88"/>
      <c r="B61" s="55"/>
      <c r="C61" s="54"/>
      <c r="D61" s="54"/>
      <c r="E61" s="54"/>
      <c r="F61" s="56"/>
      <c r="G61" s="98"/>
      <c r="H61" s="98"/>
      <c r="I61" s="64"/>
    </row>
    <row r="62" spans="1:9" ht="16.5" customHeight="1">
      <c r="A62" s="96" t="s">
        <v>100</v>
      </c>
      <c r="B62" s="241" t="s">
        <v>79</v>
      </c>
      <c r="C62" s="242"/>
      <c r="D62" s="242"/>
      <c r="E62" s="242"/>
      <c r="F62" s="243"/>
      <c r="G62" s="97" t="s">
        <v>80</v>
      </c>
      <c r="H62" s="97"/>
      <c r="I62" s="76">
        <v>15367</v>
      </c>
    </row>
    <row r="63" spans="1:9" ht="12.75" customHeight="1">
      <c r="A63" s="95" t="s">
        <v>14</v>
      </c>
      <c r="B63" s="190" t="s">
        <v>81</v>
      </c>
      <c r="C63" s="191"/>
      <c r="D63" s="191"/>
      <c r="E63" s="191"/>
      <c r="F63" s="192"/>
      <c r="G63" s="8"/>
      <c r="H63" s="8" t="s">
        <v>82</v>
      </c>
      <c r="I63" s="62">
        <v>5688</v>
      </c>
    </row>
    <row r="64" spans="1:9" ht="12.75" customHeight="1">
      <c r="A64" s="95" t="s">
        <v>18</v>
      </c>
      <c r="B64" s="240" t="s">
        <v>83</v>
      </c>
      <c r="C64" s="191"/>
      <c r="D64" s="191"/>
      <c r="E64" s="191"/>
      <c r="F64" s="192"/>
      <c r="G64" s="7"/>
      <c r="H64" s="7">
        <v>1802</v>
      </c>
      <c r="I64" s="62">
        <v>128</v>
      </c>
    </row>
    <row r="65" spans="1:9" ht="14.25" customHeight="1">
      <c r="A65" s="95" t="s">
        <v>47</v>
      </c>
      <c r="B65" s="240" t="s">
        <v>416</v>
      </c>
      <c r="C65" s="191"/>
      <c r="D65" s="191"/>
      <c r="E65" s="191"/>
      <c r="F65" s="192"/>
      <c r="G65" s="7"/>
      <c r="H65" s="7">
        <v>1803</v>
      </c>
      <c r="I65" s="62">
        <v>1674</v>
      </c>
    </row>
    <row r="66" spans="1:9" ht="27" customHeight="1" thickBot="1">
      <c r="A66" s="99" t="s">
        <v>50</v>
      </c>
      <c r="B66" s="251" t="s">
        <v>84</v>
      </c>
      <c r="C66" s="194"/>
      <c r="D66" s="194"/>
      <c r="E66" s="194"/>
      <c r="F66" s="195"/>
      <c r="G66" s="103"/>
      <c r="H66" s="103">
        <v>1806</v>
      </c>
      <c r="I66" s="64">
        <v>7877</v>
      </c>
    </row>
    <row r="67" spans="1:9" ht="48.75" customHeight="1">
      <c r="A67" s="96" t="s">
        <v>101</v>
      </c>
      <c r="B67" s="252" t="s">
        <v>85</v>
      </c>
      <c r="C67" s="242"/>
      <c r="D67" s="242"/>
      <c r="E67" s="242"/>
      <c r="F67" s="243"/>
      <c r="G67" s="24">
        <v>1800</v>
      </c>
      <c r="H67" s="24"/>
      <c r="I67" s="76">
        <v>18164</v>
      </c>
    </row>
    <row r="68" spans="1:9" ht="27.75" customHeight="1">
      <c r="A68" s="95" t="s">
        <v>14</v>
      </c>
      <c r="B68" s="240" t="s">
        <v>84</v>
      </c>
      <c r="C68" s="191"/>
      <c r="D68" s="191"/>
      <c r="E68" s="191"/>
      <c r="F68" s="192"/>
      <c r="G68" s="7"/>
      <c r="H68" s="7">
        <v>1806</v>
      </c>
      <c r="I68" s="62">
        <v>18164</v>
      </c>
    </row>
    <row r="69" spans="1:9" ht="13.5" thickBot="1">
      <c r="A69" s="88"/>
      <c r="B69" s="115"/>
      <c r="C69" s="54"/>
      <c r="D69" s="54"/>
      <c r="E69" s="54"/>
      <c r="F69" s="56"/>
      <c r="G69" s="103"/>
      <c r="H69" s="103"/>
      <c r="I69" s="64"/>
    </row>
    <row r="70" spans="1:9" ht="15.75" customHeight="1">
      <c r="A70" s="96" t="s">
        <v>102</v>
      </c>
      <c r="B70" s="252" t="s">
        <v>86</v>
      </c>
      <c r="C70" s="242"/>
      <c r="D70" s="242"/>
      <c r="E70" s="242"/>
      <c r="F70" s="243"/>
      <c r="G70" s="24">
        <v>3000</v>
      </c>
      <c r="H70" s="24"/>
      <c r="I70" s="76">
        <v>14552</v>
      </c>
    </row>
    <row r="71" spans="1:9" ht="12.75" customHeight="1">
      <c r="A71" s="95" t="s">
        <v>14</v>
      </c>
      <c r="B71" s="240" t="s">
        <v>87</v>
      </c>
      <c r="C71" s="191"/>
      <c r="D71" s="191"/>
      <c r="E71" s="191"/>
      <c r="F71" s="192"/>
      <c r="G71" s="7"/>
      <c r="H71" s="7">
        <v>3001</v>
      </c>
      <c r="I71" s="62">
        <v>7635</v>
      </c>
    </row>
    <row r="72" spans="1:9" ht="25.5" customHeight="1">
      <c r="A72" s="95" t="s">
        <v>18</v>
      </c>
      <c r="B72" s="240" t="s">
        <v>88</v>
      </c>
      <c r="C72" s="191"/>
      <c r="D72" s="191"/>
      <c r="E72" s="191"/>
      <c r="F72" s="192"/>
      <c r="G72" s="7"/>
      <c r="H72" s="7">
        <v>3004</v>
      </c>
      <c r="I72" s="62">
        <v>6917</v>
      </c>
    </row>
    <row r="73" spans="1:9" ht="13.5" thickBot="1">
      <c r="A73" s="61"/>
      <c r="B73" s="116"/>
      <c r="C73" s="113"/>
      <c r="D73" s="113"/>
      <c r="E73" s="113"/>
      <c r="F73" s="114"/>
      <c r="G73" s="5"/>
      <c r="H73" s="5"/>
      <c r="I73" s="63"/>
    </row>
    <row r="74" spans="1:9" ht="16.5" customHeight="1" thickBot="1">
      <c r="A74" s="43"/>
      <c r="B74" s="253" t="s">
        <v>89</v>
      </c>
      <c r="C74" s="254"/>
      <c r="D74" s="254"/>
      <c r="E74" s="254"/>
      <c r="F74" s="255"/>
      <c r="G74" s="44"/>
      <c r="H74" s="44"/>
      <c r="I74" s="45">
        <f>I16+I20+I23+I28+I31+I35+I38+I43+I45+I50+I54+I58+I62+I70+I67</f>
        <v>420162</v>
      </c>
    </row>
    <row r="78" spans="7:8" ht="12.75">
      <c r="G78" s="9"/>
      <c r="H78" s="9"/>
    </row>
  </sheetData>
  <mergeCells count="47">
    <mergeCell ref="B66:F66"/>
    <mergeCell ref="B67:F67"/>
    <mergeCell ref="B68:F68"/>
    <mergeCell ref="B74:F74"/>
    <mergeCell ref="B70:F70"/>
    <mergeCell ref="B71:F71"/>
    <mergeCell ref="B72:F72"/>
    <mergeCell ref="B62:F62"/>
    <mergeCell ref="B63:F63"/>
    <mergeCell ref="B64:F64"/>
    <mergeCell ref="B65:F65"/>
    <mergeCell ref="B56:F56"/>
    <mergeCell ref="B58:F58"/>
    <mergeCell ref="B59:F59"/>
    <mergeCell ref="B60:F60"/>
    <mergeCell ref="B51:F51"/>
    <mergeCell ref="B52:F52"/>
    <mergeCell ref="B54:F54"/>
    <mergeCell ref="B55:F55"/>
    <mergeCell ref="B46:F46"/>
    <mergeCell ref="B47:F47"/>
    <mergeCell ref="B48:F48"/>
    <mergeCell ref="B50:F50"/>
    <mergeCell ref="B40:F40"/>
    <mergeCell ref="B41:F41"/>
    <mergeCell ref="B43:F43"/>
    <mergeCell ref="B45:F45"/>
    <mergeCell ref="B35:F35"/>
    <mergeCell ref="B36:F36"/>
    <mergeCell ref="B38:F38"/>
    <mergeCell ref="B39:F39"/>
    <mergeCell ref="B29:F29"/>
    <mergeCell ref="B31:F31"/>
    <mergeCell ref="B32:F32"/>
    <mergeCell ref="B33:F33"/>
    <mergeCell ref="B24:F24"/>
    <mergeCell ref="B25:F25"/>
    <mergeCell ref="B26:F26"/>
    <mergeCell ref="B28:F28"/>
    <mergeCell ref="B18:F18"/>
    <mergeCell ref="B20:F20"/>
    <mergeCell ref="B21:F21"/>
    <mergeCell ref="B23:F23"/>
    <mergeCell ref="A13:A15"/>
    <mergeCell ref="B13:F15"/>
    <mergeCell ref="B16:F16"/>
    <mergeCell ref="B17:F17"/>
  </mergeCells>
  <printOptions/>
  <pageMargins left="0.75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7"/>
  <sheetViews>
    <sheetView zoomScale="75" zoomScaleNormal="75" workbookViewId="0" topLeftCell="A85">
      <selection activeCell="I99" sqref="I99"/>
    </sheetView>
  </sheetViews>
  <sheetFormatPr defaultColWidth="9.00390625" defaultRowHeight="12.75"/>
  <cols>
    <col min="1" max="1" width="7.125" style="0" customWidth="1"/>
    <col min="5" max="5" width="10.375" style="0" customWidth="1"/>
    <col min="8" max="8" width="10.00390625" style="0" customWidth="1"/>
  </cols>
  <sheetData>
    <row r="1" spans="6:8" ht="15">
      <c r="F1" s="94"/>
      <c r="H1" s="105"/>
    </row>
    <row r="2" spans="6:8" ht="15">
      <c r="F2" s="94"/>
      <c r="H2" s="105"/>
    </row>
    <row r="3" ht="14.25">
      <c r="F3" s="1" t="s">
        <v>446</v>
      </c>
    </row>
    <row r="4" ht="14.25">
      <c r="F4" s="1" t="s">
        <v>103</v>
      </c>
    </row>
    <row r="5" ht="14.25">
      <c r="F5" s="1" t="s">
        <v>448</v>
      </c>
    </row>
    <row r="6" ht="12.75">
      <c r="F6" t="s">
        <v>449</v>
      </c>
    </row>
    <row r="7" ht="12.75">
      <c r="F7" t="s">
        <v>447</v>
      </c>
    </row>
    <row r="8" spans="6:9" ht="12.75">
      <c r="F8" t="s">
        <v>539</v>
      </c>
      <c r="H8" s="332"/>
      <c r="I8" s="332"/>
    </row>
    <row r="10" spans="2:6" ht="15.75">
      <c r="B10" s="21" t="s">
        <v>104</v>
      </c>
      <c r="C10" s="22"/>
      <c r="D10" s="22"/>
      <c r="E10" s="22"/>
      <c r="F10" s="22"/>
    </row>
    <row r="11" spans="2:6" ht="15.75">
      <c r="B11" s="21" t="s">
        <v>370</v>
      </c>
      <c r="C11" s="22"/>
      <c r="D11" s="22"/>
      <c r="E11" s="22"/>
      <c r="F11" s="22"/>
    </row>
    <row r="12" ht="13.5" thickBot="1"/>
    <row r="13" spans="1:9" ht="14.25">
      <c r="A13" s="38"/>
      <c r="B13" s="25"/>
      <c r="C13" s="25"/>
      <c r="D13" s="25"/>
      <c r="E13" s="26"/>
      <c r="F13" s="298" t="s">
        <v>274</v>
      </c>
      <c r="G13" s="28" t="s">
        <v>8</v>
      </c>
      <c r="H13" s="27" t="s">
        <v>8</v>
      </c>
      <c r="I13" s="106" t="s">
        <v>106</v>
      </c>
    </row>
    <row r="14" spans="1:9" ht="14.25">
      <c r="A14" s="111" t="s">
        <v>386</v>
      </c>
      <c r="B14" s="10" t="s">
        <v>108</v>
      </c>
      <c r="C14" s="10"/>
      <c r="D14" s="10"/>
      <c r="E14" s="11"/>
      <c r="F14" s="299"/>
      <c r="G14" s="107" t="s">
        <v>385</v>
      </c>
      <c r="H14" s="107" t="s">
        <v>417</v>
      </c>
      <c r="I14" s="108"/>
    </row>
    <row r="15" spans="1:9" ht="14.25">
      <c r="A15" s="39"/>
      <c r="B15" s="10"/>
      <c r="C15" s="10"/>
      <c r="D15" s="10"/>
      <c r="E15" s="11"/>
      <c r="F15" s="299"/>
      <c r="G15" s="107" t="s">
        <v>105</v>
      </c>
      <c r="H15" t="s">
        <v>418</v>
      </c>
      <c r="I15" s="108" t="s">
        <v>107</v>
      </c>
    </row>
    <row r="16" spans="1:9" ht="15" thickBot="1">
      <c r="A16" s="40"/>
      <c r="B16" s="23"/>
      <c r="C16" s="23"/>
      <c r="D16" s="23"/>
      <c r="E16" s="31"/>
      <c r="F16" s="300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06" t="s">
        <v>109</v>
      </c>
      <c r="C18" s="191"/>
      <c r="D18" s="191"/>
      <c r="E18" s="192"/>
      <c r="F18" s="6"/>
      <c r="G18" s="6"/>
      <c r="H18" s="6"/>
      <c r="I18" s="60">
        <v>114852</v>
      </c>
    </row>
    <row r="19" spans="1:9" ht="12.75">
      <c r="A19" s="61"/>
      <c r="B19" s="190" t="s">
        <v>110</v>
      </c>
      <c r="C19" s="191"/>
      <c r="D19" s="191"/>
      <c r="E19" s="192"/>
      <c r="F19" s="12" t="s">
        <v>16</v>
      </c>
      <c r="G19" s="12" t="s">
        <v>111</v>
      </c>
      <c r="H19" s="12" t="s">
        <v>112</v>
      </c>
      <c r="I19" s="62">
        <v>26710</v>
      </c>
    </row>
    <row r="20" spans="1:9" ht="26.25" customHeight="1">
      <c r="A20" s="29"/>
      <c r="B20" s="190" t="s">
        <v>113</v>
      </c>
      <c r="C20" s="191"/>
      <c r="D20" s="191"/>
      <c r="E20" s="192"/>
      <c r="F20" s="12" t="s">
        <v>17</v>
      </c>
      <c r="G20" s="12" t="s">
        <v>112</v>
      </c>
      <c r="H20" s="12" t="s">
        <v>112</v>
      </c>
      <c r="I20" s="62">
        <v>26710</v>
      </c>
    </row>
    <row r="21" spans="1:9" ht="26.25" customHeight="1">
      <c r="A21" s="29"/>
      <c r="B21" s="190" t="s">
        <v>114</v>
      </c>
      <c r="C21" s="191"/>
      <c r="D21" s="191"/>
      <c r="E21" s="192"/>
      <c r="F21" s="12" t="s">
        <v>17</v>
      </c>
      <c r="G21" s="12" t="s">
        <v>115</v>
      </c>
      <c r="H21" s="12" t="s">
        <v>116</v>
      </c>
      <c r="I21" s="62">
        <v>21590</v>
      </c>
    </row>
    <row r="22" spans="1:9" ht="24.75" customHeight="1">
      <c r="A22" s="29"/>
      <c r="B22" s="190" t="s">
        <v>117</v>
      </c>
      <c r="C22" s="191"/>
      <c r="D22" s="191"/>
      <c r="E22" s="192"/>
      <c r="F22" s="12" t="s">
        <v>17</v>
      </c>
      <c r="G22" s="12" t="s">
        <v>116</v>
      </c>
      <c r="H22" s="12" t="s">
        <v>275</v>
      </c>
      <c r="I22" s="62">
        <v>4520</v>
      </c>
    </row>
    <row r="23" spans="1:9" ht="24" customHeight="1">
      <c r="A23" s="29"/>
      <c r="B23" s="190" t="s">
        <v>118</v>
      </c>
      <c r="C23" s="191"/>
      <c r="D23" s="191"/>
      <c r="E23" s="192"/>
      <c r="F23" s="12" t="s">
        <v>17</v>
      </c>
      <c r="G23" s="12" t="s">
        <v>116</v>
      </c>
      <c r="H23" s="12" t="s">
        <v>275</v>
      </c>
      <c r="I23" s="62">
        <v>600</v>
      </c>
    </row>
    <row r="24" spans="1:9" ht="24" customHeight="1">
      <c r="A24" s="29"/>
      <c r="B24" s="190" t="s">
        <v>366</v>
      </c>
      <c r="C24" s="191"/>
      <c r="D24" s="191"/>
      <c r="E24" s="192"/>
      <c r="F24" s="12" t="s">
        <v>26</v>
      </c>
      <c r="G24" s="12" t="s">
        <v>112</v>
      </c>
      <c r="H24" s="12" t="s">
        <v>112</v>
      </c>
      <c r="I24" s="73">
        <v>387</v>
      </c>
    </row>
    <row r="25" spans="1:9" ht="15.75" customHeight="1">
      <c r="A25" s="29"/>
      <c r="B25" s="190" t="s">
        <v>301</v>
      </c>
      <c r="C25" s="191"/>
      <c r="D25" s="191"/>
      <c r="E25" s="192"/>
      <c r="F25" s="12" t="s">
        <v>279</v>
      </c>
      <c r="G25" s="12" t="s">
        <v>112</v>
      </c>
      <c r="H25" s="12" t="s">
        <v>112</v>
      </c>
      <c r="I25" s="73">
        <v>387</v>
      </c>
    </row>
    <row r="26" spans="1:9" ht="24" customHeight="1">
      <c r="A26" s="29"/>
      <c r="B26" s="216" t="s">
        <v>351</v>
      </c>
      <c r="C26" s="217"/>
      <c r="D26" s="217"/>
      <c r="E26" s="218"/>
      <c r="F26" s="18" t="s">
        <v>279</v>
      </c>
      <c r="G26" s="18" t="s">
        <v>164</v>
      </c>
      <c r="H26" s="18" t="s">
        <v>165</v>
      </c>
      <c r="I26" s="73">
        <v>387</v>
      </c>
    </row>
    <row r="27" spans="1:9" ht="15.75" customHeight="1">
      <c r="A27" s="29"/>
      <c r="B27" s="190" t="s">
        <v>409</v>
      </c>
      <c r="C27" s="191"/>
      <c r="D27" s="191"/>
      <c r="E27" s="192"/>
      <c r="F27" s="12" t="s">
        <v>41</v>
      </c>
      <c r="G27" s="12" t="s">
        <v>112</v>
      </c>
      <c r="H27" s="12" t="s">
        <v>112</v>
      </c>
      <c r="I27" s="62">
        <v>2577</v>
      </c>
    </row>
    <row r="28" spans="1:9" ht="15.75" customHeight="1">
      <c r="A28" s="29"/>
      <c r="B28" s="190" t="s">
        <v>502</v>
      </c>
      <c r="C28" s="191"/>
      <c r="D28" s="191"/>
      <c r="E28" s="192"/>
      <c r="F28" s="12" t="s">
        <v>46</v>
      </c>
      <c r="G28" s="12" t="s">
        <v>112</v>
      </c>
      <c r="H28" s="12" t="s">
        <v>112</v>
      </c>
      <c r="I28" s="62">
        <v>2077</v>
      </c>
    </row>
    <row r="29" spans="1:9" ht="24" customHeight="1">
      <c r="A29" s="29"/>
      <c r="B29" s="190" t="s">
        <v>503</v>
      </c>
      <c r="C29" s="191"/>
      <c r="D29" s="191"/>
      <c r="E29" s="192"/>
      <c r="F29" s="12" t="s">
        <v>44</v>
      </c>
      <c r="G29" s="12" t="s">
        <v>197</v>
      </c>
      <c r="H29" s="12" t="s">
        <v>131</v>
      </c>
      <c r="I29" s="62">
        <v>2000</v>
      </c>
    </row>
    <row r="30" spans="1:9" ht="24" customHeight="1">
      <c r="A30" s="29"/>
      <c r="B30" s="190" t="s">
        <v>410</v>
      </c>
      <c r="C30" s="191"/>
      <c r="D30" s="191"/>
      <c r="E30" s="192"/>
      <c r="F30" s="12" t="s">
        <v>46</v>
      </c>
      <c r="G30" s="12" t="s">
        <v>197</v>
      </c>
      <c r="H30" s="12" t="s">
        <v>411</v>
      </c>
      <c r="I30" s="62">
        <v>77</v>
      </c>
    </row>
    <row r="31" spans="1:9" ht="36" customHeight="1">
      <c r="A31" s="29"/>
      <c r="B31" s="190" t="s">
        <v>123</v>
      </c>
      <c r="C31" s="191"/>
      <c r="D31" s="191"/>
      <c r="E31" s="192"/>
      <c r="F31" s="12" t="s">
        <v>53</v>
      </c>
      <c r="G31" s="12" t="s">
        <v>124</v>
      </c>
      <c r="H31" s="12" t="s">
        <v>125</v>
      </c>
      <c r="I31" s="62">
        <v>94</v>
      </c>
    </row>
    <row r="32" spans="1:9" ht="13.5" customHeight="1">
      <c r="A32" s="29"/>
      <c r="B32" s="190" t="s">
        <v>145</v>
      </c>
      <c r="C32" s="191"/>
      <c r="D32" s="191"/>
      <c r="E32" s="192"/>
      <c r="F32" s="12" t="s">
        <v>55</v>
      </c>
      <c r="G32" s="12" t="s">
        <v>112</v>
      </c>
      <c r="H32" s="12" t="s">
        <v>112</v>
      </c>
      <c r="I32" s="80" t="s">
        <v>569</v>
      </c>
    </row>
    <row r="33" spans="1:9" ht="15" customHeight="1">
      <c r="A33" s="29"/>
      <c r="B33" s="190" t="s">
        <v>213</v>
      </c>
      <c r="C33" s="191"/>
      <c r="D33" s="191"/>
      <c r="E33" s="192"/>
      <c r="F33" s="12" t="s">
        <v>57</v>
      </c>
      <c r="G33" s="12" t="s">
        <v>112</v>
      </c>
      <c r="H33" s="12" t="s">
        <v>112</v>
      </c>
      <c r="I33" s="80" t="s">
        <v>589</v>
      </c>
    </row>
    <row r="34" spans="1:9" ht="25.5" customHeight="1">
      <c r="A34" s="29"/>
      <c r="B34" s="190" t="s">
        <v>214</v>
      </c>
      <c r="C34" s="191"/>
      <c r="D34" s="191"/>
      <c r="E34" s="192"/>
      <c r="F34" s="12" t="s">
        <v>57</v>
      </c>
      <c r="G34" s="12" t="s">
        <v>215</v>
      </c>
      <c r="H34" s="12" t="s">
        <v>112</v>
      </c>
      <c r="I34" s="80" t="s">
        <v>589</v>
      </c>
    </row>
    <row r="35" spans="1:9" ht="16.5" customHeight="1">
      <c r="A35" s="29"/>
      <c r="B35" s="190" t="s">
        <v>272</v>
      </c>
      <c r="C35" s="191"/>
      <c r="D35" s="191"/>
      <c r="E35" s="192"/>
      <c r="F35" s="12" t="s">
        <v>57</v>
      </c>
      <c r="G35" s="12" t="s">
        <v>215</v>
      </c>
      <c r="H35" s="12" t="s">
        <v>216</v>
      </c>
      <c r="I35" s="80" t="s">
        <v>589</v>
      </c>
    </row>
    <row r="36" spans="1:9" ht="15.75" customHeight="1">
      <c r="A36" s="29"/>
      <c r="B36" s="190" t="s">
        <v>146</v>
      </c>
      <c r="C36" s="191"/>
      <c r="D36" s="191"/>
      <c r="E36" s="192"/>
      <c r="F36" s="12" t="s">
        <v>59</v>
      </c>
      <c r="G36" s="12" t="s">
        <v>112</v>
      </c>
      <c r="H36" s="12" t="s">
        <v>112</v>
      </c>
      <c r="I36" s="80" t="s">
        <v>590</v>
      </c>
    </row>
    <row r="37" spans="1:9" ht="24" customHeight="1">
      <c r="A37" s="29"/>
      <c r="B37" s="190" t="s">
        <v>147</v>
      </c>
      <c r="C37" s="191"/>
      <c r="D37" s="191"/>
      <c r="E37" s="192"/>
      <c r="F37" s="12" t="s">
        <v>59</v>
      </c>
      <c r="G37" s="12" t="s">
        <v>215</v>
      </c>
      <c r="H37" s="12" t="s">
        <v>112</v>
      </c>
      <c r="I37" s="80" t="s">
        <v>590</v>
      </c>
    </row>
    <row r="38" spans="1:9" ht="25.5" customHeight="1">
      <c r="A38" s="29"/>
      <c r="B38" s="190" t="s">
        <v>273</v>
      </c>
      <c r="C38" s="191"/>
      <c r="D38" s="191"/>
      <c r="E38" s="192"/>
      <c r="F38" s="12" t="s">
        <v>59</v>
      </c>
      <c r="G38" s="12" t="s">
        <v>215</v>
      </c>
      <c r="H38" s="12" t="s">
        <v>217</v>
      </c>
      <c r="I38" s="80" t="s">
        <v>591</v>
      </c>
    </row>
    <row r="39" spans="1:9" ht="24" customHeight="1">
      <c r="A39" s="29"/>
      <c r="B39" s="190" t="s">
        <v>218</v>
      </c>
      <c r="C39" s="191"/>
      <c r="D39" s="191"/>
      <c r="E39" s="192"/>
      <c r="F39" s="12" t="s">
        <v>59</v>
      </c>
      <c r="G39" s="12" t="s">
        <v>215</v>
      </c>
      <c r="H39" s="12" t="s">
        <v>219</v>
      </c>
      <c r="I39" s="80" t="s">
        <v>592</v>
      </c>
    </row>
    <row r="40" spans="1:9" ht="15" customHeight="1">
      <c r="A40" s="29"/>
      <c r="B40" s="190" t="s">
        <v>220</v>
      </c>
      <c r="C40" s="191"/>
      <c r="D40" s="191"/>
      <c r="E40" s="192"/>
      <c r="F40" s="12" t="s">
        <v>59</v>
      </c>
      <c r="G40" s="12" t="s">
        <v>215</v>
      </c>
      <c r="H40" s="12" t="s">
        <v>221</v>
      </c>
      <c r="I40" s="80" t="s">
        <v>593</v>
      </c>
    </row>
    <row r="41" spans="1:9" ht="24.75" customHeight="1">
      <c r="A41" s="29"/>
      <c r="B41" s="190" t="s">
        <v>222</v>
      </c>
      <c r="C41" s="191"/>
      <c r="D41" s="191"/>
      <c r="E41" s="192"/>
      <c r="F41" s="12" t="s">
        <v>59</v>
      </c>
      <c r="G41" s="12" t="s">
        <v>215</v>
      </c>
      <c r="H41" s="12" t="s">
        <v>149</v>
      </c>
      <c r="I41" s="80" t="s">
        <v>594</v>
      </c>
    </row>
    <row r="42" spans="1:9" ht="15.75" customHeight="1">
      <c r="A42" s="29"/>
      <c r="B42" s="190" t="s">
        <v>223</v>
      </c>
      <c r="C42" s="191"/>
      <c r="D42" s="191"/>
      <c r="E42" s="192"/>
      <c r="F42" s="12" t="s">
        <v>61</v>
      </c>
      <c r="G42" s="12" t="s">
        <v>112</v>
      </c>
      <c r="H42" s="12" t="s">
        <v>112</v>
      </c>
      <c r="I42" s="80" t="s">
        <v>595</v>
      </c>
    </row>
    <row r="43" spans="1:9" ht="28.5" customHeight="1">
      <c r="A43" s="29"/>
      <c r="B43" s="190" t="s">
        <v>224</v>
      </c>
      <c r="C43" s="191"/>
      <c r="D43" s="191"/>
      <c r="E43" s="192"/>
      <c r="F43" s="12" t="s">
        <v>61</v>
      </c>
      <c r="G43" s="12" t="s">
        <v>215</v>
      </c>
      <c r="H43" s="12" t="s">
        <v>112</v>
      </c>
      <c r="I43" s="80" t="s">
        <v>595</v>
      </c>
    </row>
    <row r="44" spans="1:9" ht="25.5" customHeight="1">
      <c r="A44" s="29"/>
      <c r="B44" s="190" t="s">
        <v>225</v>
      </c>
      <c r="C44" s="191"/>
      <c r="D44" s="191"/>
      <c r="E44" s="192"/>
      <c r="F44" s="12" t="s">
        <v>61</v>
      </c>
      <c r="G44" s="12" t="s">
        <v>215</v>
      </c>
      <c r="H44" s="12" t="s">
        <v>226</v>
      </c>
      <c r="I44" s="80" t="s">
        <v>596</v>
      </c>
    </row>
    <row r="45" spans="1:9" ht="27" customHeight="1">
      <c r="A45" s="29"/>
      <c r="B45" s="190" t="s">
        <v>227</v>
      </c>
      <c r="C45" s="191"/>
      <c r="D45" s="191"/>
      <c r="E45" s="192"/>
      <c r="F45" s="12" t="s">
        <v>61</v>
      </c>
      <c r="G45" s="12" t="s">
        <v>215</v>
      </c>
      <c r="H45" s="12" t="s">
        <v>228</v>
      </c>
      <c r="I45" s="80" t="s">
        <v>597</v>
      </c>
    </row>
    <row r="46" spans="1:9" ht="14.25" customHeight="1">
      <c r="A46" s="29"/>
      <c r="B46" s="190" t="s">
        <v>230</v>
      </c>
      <c r="C46" s="191"/>
      <c r="D46" s="191"/>
      <c r="E46" s="192"/>
      <c r="F46" s="12" t="s">
        <v>74</v>
      </c>
      <c r="G46" s="12" t="s">
        <v>112</v>
      </c>
      <c r="H46" s="12" t="s">
        <v>112</v>
      </c>
      <c r="I46" s="62">
        <v>3549</v>
      </c>
    </row>
    <row r="47" spans="1:9" ht="26.25" customHeight="1">
      <c r="A47" s="29"/>
      <c r="B47" s="190" t="s">
        <v>235</v>
      </c>
      <c r="C47" s="191"/>
      <c r="D47" s="191"/>
      <c r="E47" s="192"/>
      <c r="F47" s="12" t="s">
        <v>76</v>
      </c>
      <c r="G47" s="12" t="s">
        <v>233</v>
      </c>
      <c r="H47" s="12" t="s">
        <v>234</v>
      </c>
      <c r="I47" s="62">
        <v>300</v>
      </c>
    </row>
    <row r="48" spans="1:9" ht="12.75" customHeight="1">
      <c r="A48" s="29"/>
      <c r="B48" s="256" t="s">
        <v>126</v>
      </c>
      <c r="C48" s="249"/>
      <c r="D48" s="249"/>
      <c r="E48" s="250"/>
      <c r="F48" s="13" t="s">
        <v>77</v>
      </c>
      <c r="G48" s="13" t="s">
        <v>112</v>
      </c>
      <c r="H48" s="13" t="s">
        <v>112</v>
      </c>
      <c r="I48" s="62">
        <v>3249</v>
      </c>
    </row>
    <row r="49" spans="1:9" ht="24.75" customHeight="1">
      <c r="A49" s="29"/>
      <c r="B49" s="190" t="s">
        <v>371</v>
      </c>
      <c r="C49" s="191"/>
      <c r="D49" s="191"/>
      <c r="E49" s="192"/>
      <c r="F49" s="12" t="s">
        <v>77</v>
      </c>
      <c r="G49" s="12" t="s">
        <v>127</v>
      </c>
      <c r="H49" s="12" t="s">
        <v>428</v>
      </c>
      <c r="I49" s="62">
        <v>3249</v>
      </c>
    </row>
    <row r="50" spans="1:9" ht="12.75">
      <c r="A50" s="29"/>
      <c r="B50" s="190" t="s">
        <v>372</v>
      </c>
      <c r="C50" s="191"/>
      <c r="D50" s="191"/>
      <c r="E50" s="192"/>
      <c r="F50" s="12" t="s">
        <v>120</v>
      </c>
      <c r="G50" s="12" t="s">
        <v>112</v>
      </c>
      <c r="H50" s="12" t="s">
        <v>112</v>
      </c>
      <c r="I50" s="62">
        <v>1055</v>
      </c>
    </row>
    <row r="51" spans="1:9" ht="24.75" customHeight="1">
      <c r="A51" s="29"/>
      <c r="B51" s="190" t="s">
        <v>373</v>
      </c>
      <c r="C51" s="191"/>
      <c r="D51" s="191"/>
      <c r="E51" s="192"/>
      <c r="F51" s="12" t="s">
        <v>120</v>
      </c>
      <c r="G51" s="12" t="s">
        <v>121</v>
      </c>
      <c r="H51" s="12" t="s">
        <v>122</v>
      </c>
      <c r="I51" s="62">
        <v>1055</v>
      </c>
    </row>
    <row r="52" spans="1:9" ht="12.75">
      <c r="A52" s="29"/>
      <c r="B52" s="190" t="s">
        <v>86</v>
      </c>
      <c r="C52" s="191"/>
      <c r="D52" s="191"/>
      <c r="E52" s="192"/>
      <c r="F52" s="33" t="s">
        <v>132</v>
      </c>
      <c r="G52" s="33" t="s">
        <v>112</v>
      </c>
      <c r="H52" s="33" t="s">
        <v>112</v>
      </c>
      <c r="I52" s="63">
        <v>4945</v>
      </c>
    </row>
    <row r="53" spans="1:9" ht="39.75" customHeight="1" thickBot="1">
      <c r="A53" s="30"/>
      <c r="B53" s="193" t="s">
        <v>381</v>
      </c>
      <c r="C53" s="194"/>
      <c r="D53" s="194"/>
      <c r="E53" s="195"/>
      <c r="F53" s="15" t="s">
        <v>129</v>
      </c>
      <c r="G53" s="15" t="s">
        <v>130</v>
      </c>
      <c r="H53" s="15" t="s">
        <v>131</v>
      </c>
      <c r="I53" s="64">
        <v>4945</v>
      </c>
    </row>
    <row r="54" spans="1:9" ht="14.25" customHeight="1">
      <c r="A54" s="65" t="s">
        <v>18</v>
      </c>
      <c r="B54" s="278" t="s">
        <v>285</v>
      </c>
      <c r="C54" s="279"/>
      <c r="D54" s="279"/>
      <c r="E54" s="280"/>
      <c r="F54" s="20"/>
      <c r="G54" s="20"/>
      <c r="H54" s="20"/>
      <c r="I54" s="37">
        <v>400</v>
      </c>
    </row>
    <row r="55" spans="1:9" ht="14.25" customHeight="1">
      <c r="A55" s="29"/>
      <c r="B55" s="240" t="s">
        <v>286</v>
      </c>
      <c r="C55" s="191"/>
      <c r="D55" s="191"/>
      <c r="E55" s="192"/>
      <c r="F55" s="12" t="s">
        <v>132</v>
      </c>
      <c r="G55" s="12" t="s">
        <v>112</v>
      </c>
      <c r="H55" s="12" t="s">
        <v>112</v>
      </c>
      <c r="I55" s="66">
        <v>400</v>
      </c>
    </row>
    <row r="56" spans="1:9" ht="37.5" customHeight="1" thickBot="1">
      <c r="A56" s="30"/>
      <c r="B56" s="193" t="s">
        <v>381</v>
      </c>
      <c r="C56" s="194"/>
      <c r="D56" s="194"/>
      <c r="E56" s="195"/>
      <c r="F56" s="15" t="s">
        <v>129</v>
      </c>
      <c r="G56" s="35" t="s">
        <v>130</v>
      </c>
      <c r="H56" s="35" t="s">
        <v>131</v>
      </c>
      <c r="I56" s="67">
        <v>400</v>
      </c>
    </row>
    <row r="57" spans="1:9" ht="15.75" customHeight="1">
      <c r="A57" s="65" t="s">
        <v>47</v>
      </c>
      <c r="B57" s="275" t="s">
        <v>287</v>
      </c>
      <c r="C57" s="258"/>
      <c r="D57" s="258"/>
      <c r="E57" s="259"/>
      <c r="F57" s="41"/>
      <c r="G57" s="41"/>
      <c r="H57" s="41"/>
      <c r="I57" s="68">
        <v>215</v>
      </c>
    </row>
    <row r="58" spans="1:9" ht="15.75" customHeight="1">
      <c r="A58" s="69"/>
      <c r="B58" s="190" t="s">
        <v>207</v>
      </c>
      <c r="C58" s="191"/>
      <c r="D58" s="191"/>
      <c r="E58" s="192"/>
      <c r="F58" s="17" t="s">
        <v>41</v>
      </c>
      <c r="G58" s="17" t="s">
        <v>112</v>
      </c>
      <c r="H58" s="17" t="s">
        <v>112</v>
      </c>
      <c r="I58" s="62">
        <v>4</v>
      </c>
    </row>
    <row r="59" spans="1:9" ht="15.75" customHeight="1">
      <c r="A59" s="69"/>
      <c r="B59" s="190" t="s">
        <v>193</v>
      </c>
      <c r="C59" s="191"/>
      <c r="D59" s="191"/>
      <c r="E59" s="192"/>
      <c r="F59" s="17" t="s">
        <v>44</v>
      </c>
      <c r="G59" s="17" t="s">
        <v>112</v>
      </c>
      <c r="H59" s="17" t="s">
        <v>112</v>
      </c>
      <c r="I59" s="62">
        <v>4</v>
      </c>
    </row>
    <row r="60" spans="1:9" ht="25.5" customHeight="1">
      <c r="A60" s="69"/>
      <c r="B60" s="190" t="s">
        <v>259</v>
      </c>
      <c r="C60" s="191"/>
      <c r="D60" s="191"/>
      <c r="E60" s="192"/>
      <c r="F60" s="17" t="s">
        <v>44</v>
      </c>
      <c r="G60" s="17" t="s">
        <v>194</v>
      </c>
      <c r="H60" s="17" t="s">
        <v>112</v>
      </c>
      <c r="I60" s="62">
        <v>4</v>
      </c>
    </row>
    <row r="61" spans="1:9" ht="12.75" customHeight="1">
      <c r="A61" s="69"/>
      <c r="B61" s="190" t="s">
        <v>244</v>
      </c>
      <c r="C61" s="191"/>
      <c r="D61" s="191"/>
      <c r="E61" s="192"/>
      <c r="F61" s="17" t="s">
        <v>44</v>
      </c>
      <c r="G61" s="17" t="s">
        <v>194</v>
      </c>
      <c r="H61" s="17" t="s">
        <v>136</v>
      </c>
      <c r="I61" s="62">
        <v>4</v>
      </c>
    </row>
    <row r="62" spans="1:9" ht="15.75" customHeight="1">
      <c r="A62" s="69"/>
      <c r="B62" s="269" t="s">
        <v>288</v>
      </c>
      <c r="C62" s="270"/>
      <c r="D62" s="270"/>
      <c r="E62" s="271"/>
      <c r="F62" s="12" t="s">
        <v>80</v>
      </c>
      <c r="G62" s="12" t="s">
        <v>112</v>
      </c>
      <c r="H62" s="12" t="s">
        <v>112</v>
      </c>
      <c r="I62" s="66">
        <v>211</v>
      </c>
    </row>
    <row r="63" spans="1:9" ht="27" customHeight="1">
      <c r="A63" s="70"/>
      <c r="B63" s="269" t="s">
        <v>289</v>
      </c>
      <c r="C63" s="270"/>
      <c r="D63" s="270"/>
      <c r="E63" s="271"/>
      <c r="F63" s="12" t="s">
        <v>133</v>
      </c>
      <c r="G63" s="12" t="s">
        <v>112</v>
      </c>
      <c r="H63" s="12" t="s">
        <v>112</v>
      </c>
      <c r="I63" s="66">
        <v>211</v>
      </c>
    </row>
    <row r="64" spans="1:9" ht="27" customHeight="1">
      <c r="A64" s="36"/>
      <c r="B64" s="269" t="s">
        <v>570</v>
      </c>
      <c r="C64" s="191"/>
      <c r="D64" s="191"/>
      <c r="E64" s="192"/>
      <c r="F64" s="33" t="s">
        <v>133</v>
      </c>
      <c r="G64" s="33" t="s">
        <v>408</v>
      </c>
      <c r="H64" s="33" t="s">
        <v>136</v>
      </c>
      <c r="I64" s="152">
        <v>3</v>
      </c>
    </row>
    <row r="65" spans="1:9" ht="27" customHeight="1" thickBot="1">
      <c r="A65" s="71"/>
      <c r="B65" s="272" t="s">
        <v>290</v>
      </c>
      <c r="C65" s="273"/>
      <c r="D65" s="273"/>
      <c r="E65" s="274"/>
      <c r="F65" s="15" t="s">
        <v>133</v>
      </c>
      <c r="G65" s="15" t="s">
        <v>134</v>
      </c>
      <c r="H65" s="15" t="s">
        <v>204</v>
      </c>
      <c r="I65" s="72">
        <v>208</v>
      </c>
    </row>
    <row r="66" spans="1:9" ht="14.25" customHeight="1">
      <c r="A66" s="70" t="s">
        <v>50</v>
      </c>
      <c r="B66" s="275" t="s">
        <v>138</v>
      </c>
      <c r="C66" s="276"/>
      <c r="D66" s="276"/>
      <c r="E66" s="277"/>
      <c r="F66" s="41"/>
      <c r="G66" s="41"/>
      <c r="H66" s="41"/>
      <c r="I66" s="68">
        <v>4654</v>
      </c>
    </row>
    <row r="67" spans="1:9" ht="27.75" customHeight="1">
      <c r="A67" s="69"/>
      <c r="B67" s="190" t="s">
        <v>366</v>
      </c>
      <c r="C67" s="191"/>
      <c r="D67" s="191"/>
      <c r="E67" s="192"/>
      <c r="F67" s="12" t="s">
        <v>26</v>
      </c>
      <c r="G67" s="12" t="s">
        <v>112</v>
      </c>
      <c r="H67" s="12" t="s">
        <v>112</v>
      </c>
      <c r="I67" s="73">
        <v>800</v>
      </c>
    </row>
    <row r="68" spans="1:9" ht="14.25" customHeight="1">
      <c r="A68" s="69"/>
      <c r="B68" s="190" t="s">
        <v>301</v>
      </c>
      <c r="C68" s="191"/>
      <c r="D68" s="191"/>
      <c r="E68" s="192"/>
      <c r="F68" s="12" t="s">
        <v>279</v>
      </c>
      <c r="G68" s="12" t="s">
        <v>112</v>
      </c>
      <c r="H68" s="12" t="s">
        <v>112</v>
      </c>
      <c r="I68" s="73">
        <v>800</v>
      </c>
    </row>
    <row r="69" spans="1:9" ht="30.75" customHeight="1">
      <c r="A69" s="69"/>
      <c r="B69" s="216" t="s">
        <v>351</v>
      </c>
      <c r="C69" s="217"/>
      <c r="D69" s="217"/>
      <c r="E69" s="218"/>
      <c r="F69" s="18" t="s">
        <v>279</v>
      </c>
      <c r="G69" s="18" t="s">
        <v>164</v>
      </c>
      <c r="H69" s="18" t="s">
        <v>165</v>
      </c>
      <c r="I69" s="73">
        <v>800</v>
      </c>
    </row>
    <row r="70" spans="1:9" ht="14.25" customHeight="1">
      <c r="A70" s="69"/>
      <c r="B70" s="269" t="s">
        <v>365</v>
      </c>
      <c r="C70" s="270"/>
      <c r="D70" s="270"/>
      <c r="E70" s="271"/>
      <c r="F70" s="12" t="s">
        <v>33</v>
      </c>
      <c r="G70" s="12" t="s">
        <v>112</v>
      </c>
      <c r="H70" s="12" t="s">
        <v>112</v>
      </c>
      <c r="I70" s="66">
        <v>1129</v>
      </c>
    </row>
    <row r="71" spans="1:9" ht="14.25" customHeight="1">
      <c r="A71" s="69"/>
      <c r="B71" s="269" t="s">
        <v>291</v>
      </c>
      <c r="C71" s="270"/>
      <c r="D71" s="270"/>
      <c r="E71" s="271"/>
      <c r="F71" s="12" t="s">
        <v>35</v>
      </c>
      <c r="G71" s="12" t="s">
        <v>112</v>
      </c>
      <c r="H71" s="12" t="s">
        <v>112</v>
      </c>
      <c r="I71" s="66">
        <v>1129</v>
      </c>
    </row>
    <row r="72" spans="1:9" ht="26.25" customHeight="1">
      <c r="A72" s="69"/>
      <c r="B72" s="269" t="s">
        <v>292</v>
      </c>
      <c r="C72" s="270"/>
      <c r="D72" s="270"/>
      <c r="E72" s="271"/>
      <c r="F72" s="12" t="s">
        <v>35</v>
      </c>
      <c r="G72" s="12" t="s">
        <v>139</v>
      </c>
      <c r="H72" s="12" t="s">
        <v>112</v>
      </c>
      <c r="I72" s="66">
        <v>1129</v>
      </c>
    </row>
    <row r="73" spans="1:9" ht="14.25" customHeight="1">
      <c r="A73" s="69"/>
      <c r="B73" s="269" t="s">
        <v>244</v>
      </c>
      <c r="C73" s="270"/>
      <c r="D73" s="270"/>
      <c r="E73" s="271"/>
      <c r="F73" s="12" t="s">
        <v>35</v>
      </c>
      <c r="G73" s="12" t="s">
        <v>139</v>
      </c>
      <c r="H73" s="12" t="s">
        <v>136</v>
      </c>
      <c r="I73" s="66">
        <v>1129</v>
      </c>
    </row>
    <row r="74" spans="1:9" ht="14.25" customHeight="1">
      <c r="A74" s="69"/>
      <c r="B74" s="266" t="s">
        <v>288</v>
      </c>
      <c r="C74" s="267"/>
      <c r="D74" s="267"/>
      <c r="E74" s="268"/>
      <c r="F74" s="12" t="s">
        <v>80</v>
      </c>
      <c r="G74" s="12" t="s">
        <v>112</v>
      </c>
      <c r="H74" s="12" t="s">
        <v>112</v>
      </c>
      <c r="I74" s="66">
        <v>2725</v>
      </c>
    </row>
    <row r="75" spans="1:9" ht="26.25" customHeight="1">
      <c r="A75" s="69"/>
      <c r="B75" s="269" t="s">
        <v>293</v>
      </c>
      <c r="C75" s="270"/>
      <c r="D75" s="270"/>
      <c r="E75" s="271"/>
      <c r="F75" s="12" t="s">
        <v>133</v>
      </c>
      <c r="G75" s="12" t="s">
        <v>112</v>
      </c>
      <c r="H75" s="12" t="s">
        <v>112</v>
      </c>
      <c r="I75" s="66">
        <v>2725</v>
      </c>
    </row>
    <row r="76" spans="1:9" ht="26.25" customHeight="1">
      <c r="A76" s="69"/>
      <c r="B76" s="269" t="s">
        <v>294</v>
      </c>
      <c r="C76" s="270"/>
      <c r="D76" s="270"/>
      <c r="E76" s="271"/>
      <c r="F76" s="13" t="s">
        <v>133</v>
      </c>
      <c r="G76" s="13" t="s">
        <v>134</v>
      </c>
      <c r="H76" s="13" t="s">
        <v>112</v>
      </c>
      <c r="I76" s="73">
        <v>2725</v>
      </c>
    </row>
    <row r="77" spans="1:9" ht="26.25" customHeight="1" thickBot="1">
      <c r="A77" s="74"/>
      <c r="B77" s="272" t="s">
        <v>295</v>
      </c>
      <c r="C77" s="273"/>
      <c r="D77" s="273"/>
      <c r="E77" s="274"/>
      <c r="F77" s="35" t="s">
        <v>133</v>
      </c>
      <c r="G77" s="35" t="s">
        <v>134</v>
      </c>
      <c r="H77" s="35" t="s">
        <v>140</v>
      </c>
      <c r="I77" s="67">
        <v>2725</v>
      </c>
    </row>
    <row r="78" spans="1:9" ht="26.25" customHeight="1">
      <c r="A78" s="75" t="s">
        <v>137</v>
      </c>
      <c r="B78" s="275" t="s">
        <v>296</v>
      </c>
      <c r="C78" s="276"/>
      <c r="D78" s="276"/>
      <c r="E78" s="277"/>
      <c r="F78" s="46"/>
      <c r="G78" s="46"/>
      <c r="H78" s="46"/>
      <c r="I78" s="68">
        <v>232</v>
      </c>
    </row>
    <row r="79" spans="1:9" ht="14.25" customHeight="1">
      <c r="A79" s="69"/>
      <c r="B79" s="269" t="s">
        <v>286</v>
      </c>
      <c r="C79" s="217"/>
      <c r="D79" s="217"/>
      <c r="E79" s="218"/>
      <c r="F79" s="47" t="s">
        <v>132</v>
      </c>
      <c r="G79" s="47" t="s">
        <v>112</v>
      </c>
      <c r="H79" s="47" t="s">
        <v>112</v>
      </c>
      <c r="I79" s="66">
        <v>232</v>
      </c>
    </row>
    <row r="80" spans="1:9" ht="38.25" customHeight="1" thickBot="1">
      <c r="A80" s="74"/>
      <c r="B80" s="272" t="s">
        <v>382</v>
      </c>
      <c r="C80" s="220"/>
      <c r="D80" s="220"/>
      <c r="E80" s="221"/>
      <c r="F80" s="48" t="s">
        <v>129</v>
      </c>
      <c r="G80" s="48" t="s">
        <v>130</v>
      </c>
      <c r="H80" s="48" t="s">
        <v>131</v>
      </c>
      <c r="I80" s="67">
        <v>232</v>
      </c>
    </row>
    <row r="81" spans="1:9" ht="16.5" customHeight="1">
      <c r="A81" s="65" t="s">
        <v>141</v>
      </c>
      <c r="B81" s="263" t="s">
        <v>419</v>
      </c>
      <c r="C81" s="264"/>
      <c r="D81" s="264"/>
      <c r="E81" s="265"/>
      <c r="F81" s="49"/>
      <c r="G81" s="49"/>
      <c r="H81" s="49"/>
      <c r="I81" s="68">
        <v>36</v>
      </c>
    </row>
    <row r="82" spans="1:9" ht="16.5" customHeight="1">
      <c r="A82" s="69"/>
      <c r="B82" s="269" t="s">
        <v>286</v>
      </c>
      <c r="C82" s="217"/>
      <c r="D82" s="217"/>
      <c r="E82" s="218"/>
      <c r="F82" s="47" t="s">
        <v>132</v>
      </c>
      <c r="G82" s="47" t="s">
        <v>112</v>
      </c>
      <c r="H82" s="47" t="s">
        <v>112</v>
      </c>
      <c r="I82" s="66">
        <v>36</v>
      </c>
    </row>
    <row r="83" spans="1:9" ht="38.25" customHeight="1" thickBot="1">
      <c r="A83" s="119"/>
      <c r="B83" s="272" t="s">
        <v>382</v>
      </c>
      <c r="C83" s="220"/>
      <c r="D83" s="220"/>
      <c r="E83" s="221"/>
      <c r="F83" s="48" t="s">
        <v>129</v>
      </c>
      <c r="G83" s="48" t="s">
        <v>130</v>
      </c>
      <c r="H83" s="48" t="s">
        <v>131</v>
      </c>
      <c r="I83" s="118">
        <v>36</v>
      </c>
    </row>
    <row r="84" spans="1:9" ht="17.25" customHeight="1">
      <c r="A84" s="65" t="s">
        <v>142</v>
      </c>
      <c r="B84" s="275" t="s">
        <v>297</v>
      </c>
      <c r="C84" s="258"/>
      <c r="D84" s="258"/>
      <c r="E84" s="259"/>
      <c r="F84" s="49"/>
      <c r="G84" s="49"/>
      <c r="H84" s="49"/>
      <c r="I84" s="68">
        <v>350</v>
      </c>
    </row>
    <row r="85" spans="1:9" ht="12" customHeight="1">
      <c r="A85" s="69"/>
      <c r="B85" s="269" t="s">
        <v>286</v>
      </c>
      <c r="C85" s="191"/>
      <c r="D85" s="191"/>
      <c r="E85" s="192"/>
      <c r="F85" s="47" t="s">
        <v>132</v>
      </c>
      <c r="G85" s="47" t="s">
        <v>112</v>
      </c>
      <c r="H85" s="47" t="s">
        <v>112</v>
      </c>
      <c r="I85" s="66">
        <v>350</v>
      </c>
    </row>
    <row r="86" spans="1:9" ht="38.25" customHeight="1" thickBot="1">
      <c r="A86" s="74"/>
      <c r="B86" s="310" t="s">
        <v>298</v>
      </c>
      <c r="C86" s="286"/>
      <c r="D86" s="286"/>
      <c r="E86" s="287"/>
      <c r="F86" s="48" t="s">
        <v>129</v>
      </c>
      <c r="G86" s="48" t="s">
        <v>130</v>
      </c>
      <c r="H86" s="48" t="s">
        <v>131</v>
      </c>
      <c r="I86" s="67">
        <v>350</v>
      </c>
    </row>
    <row r="87" spans="1:9" ht="15">
      <c r="A87" s="70" t="s">
        <v>143</v>
      </c>
      <c r="B87" s="291" t="s">
        <v>144</v>
      </c>
      <c r="C87" s="292"/>
      <c r="D87" s="292"/>
      <c r="E87" s="293"/>
      <c r="F87" s="13"/>
      <c r="G87" s="13"/>
      <c r="H87" s="13"/>
      <c r="I87" s="76">
        <v>19702</v>
      </c>
    </row>
    <row r="88" spans="1:9" ht="12.75">
      <c r="A88" s="61"/>
      <c r="B88" s="190" t="s">
        <v>145</v>
      </c>
      <c r="C88" s="191"/>
      <c r="D88" s="191"/>
      <c r="E88" s="192"/>
      <c r="F88" s="12" t="s">
        <v>55</v>
      </c>
      <c r="G88" s="12" t="s">
        <v>112</v>
      </c>
      <c r="H88" s="12" t="s">
        <v>112</v>
      </c>
      <c r="I88" s="62">
        <v>7827</v>
      </c>
    </row>
    <row r="89" spans="1:9" ht="12.75">
      <c r="A89" s="29"/>
      <c r="B89" s="190" t="s">
        <v>146</v>
      </c>
      <c r="C89" s="191"/>
      <c r="D89" s="191"/>
      <c r="E89" s="192"/>
      <c r="F89" s="12" t="s">
        <v>59</v>
      </c>
      <c r="G89" s="12" t="s">
        <v>112</v>
      </c>
      <c r="H89" s="12" t="s">
        <v>112</v>
      </c>
      <c r="I89" s="62">
        <v>7790</v>
      </c>
    </row>
    <row r="90" spans="1:9" ht="24.75" customHeight="1">
      <c r="A90" s="29"/>
      <c r="B90" s="190" t="s">
        <v>147</v>
      </c>
      <c r="C90" s="191"/>
      <c r="D90" s="191"/>
      <c r="E90" s="192"/>
      <c r="F90" s="12" t="s">
        <v>59</v>
      </c>
      <c r="G90" s="12" t="s">
        <v>215</v>
      </c>
      <c r="H90" s="12" t="s">
        <v>112</v>
      </c>
      <c r="I90" s="62">
        <v>7790</v>
      </c>
    </row>
    <row r="91" spans="1:9" ht="26.25" customHeight="1">
      <c r="A91" s="29"/>
      <c r="B91" s="190" t="s">
        <v>148</v>
      </c>
      <c r="C91" s="191"/>
      <c r="D91" s="191"/>
      <c r="E91" s="192"/>
      <c r="F91" s="12" t="s">
        <v>59</v>
      </c>
      <c r="G91" s="12" t="s">
        <v>215</v>
      </c>
      <c r="H91" s="12" t="s">
        <v>149</v>
      </c>
      <c r="I91" s="62">
        <v>7790</v>
      </c>
    </row>
    <row r="92" spans="1:9" ht="15" customHeight="1">
      <c r="A92" s="29"/>
      <c r="B92" s="190" t="s">
        <v>412</v>
      </c>
      <c r="C92" s="191"/>
      <c r="D92" s="191"/>
      <c r="E92" s="192"/>
      <c r="F92" s="12" t="s">
        <v>61</v>
      </c>
      <c r="G92" s="12" t="s">
        <v>112</v>
      </c>
      <c r="H92" s="12" t="s">
        <v>112</v>
      </c>
      <c r="I92" s="62">
        <v>37</v>
      </c>
    </row>
    <row r="93" spans="1:9" ht="26.25" customHeight="1">
      <c r="A93" s="29"/>
      <c r="B93" s="190" t="s">
        <v>413</v>
      </c>
      <c r="C93" s="191"/>
      <c r="D93" s="191"/>
      <c r="E93" s="192"/>
      <c r="F93" s="12" t="s">
        <v>61</v>
      </c>
      <c r="G93" s="12" t="s">
        <v>215</v>
      </c>
      <c r="H93" s="12" t="s">
        <v>226</v>
      </c>
      <c r="I93" s="62">
        <v>37</v>
      </c>
    </row>
    <row r="94" spans="1:9" ht="12.75">
      <c r="A94" s="29"/>
      <c r="B94" s="190" t="s">
        <v>150</v>
      </c>
      <c r="C94" s="191"/>
      <c r="D94" s="191"/>
      <c r="E94" s="192"/>
      <c r="F94" s="12" t="s">
        <v>63</v>
      </c>
      <c r="G94" s="12" t="s">
        <v>112</v>
      </c>
      <c r="H94" s="12" t="s">
        <v>112</v>
      </c>
      <c r="I94" s="62">
        <v>11875</v>
      </c>
    </row>
    <row r="95" spans="1:9" ht="12.75">
      <c r="A95" s="29"/>
      <c r="B95" s="190" t="s">
        <v>151</v>
      </c>
      <c r="C95" s="191"/>
      <c r="D95" s="191"/>
      <c r="E95" s="192"/>
      <c r="F95" s="12" t="s">
        <v>65</v>
      </c>
      <c r="G95" s="12" t="s">
        <v>112</v>
      </c>
      <c r="H95" s="12" t="s">
        <v>112</v>
      </c>
      <c r="I95" s="62">
        <v>11875</v>
      </c>
    </row>
    <row r="96" spans="1:9" ht="24" customHeight="1">
      <c r="A96" s="29"/>
      <c r="B96" s="190" t="s">
        <v>153</v>
      </c>
      <c r="C96" s="191"/>
      <c r="D96" s="191"/>
      <c r="E96" s="192"/>
      <c r="F96" s="12">
        <v>1501</v>
      </c>
      <c r="G96" s="12">
        <v>410</v>
      </c>
      <c r="H96" s="12" t="s">
        <v>112</v>
      </c>
      <c r="I96" s="62">
        <v>4118</v>
      </c>
    </row>
    <row r="97" spans="1:9" ht="24" customHeight="1">
      <c r="A97" s="78"/>
      <c r="B97" s="190" t="s">
        <v>154</v>
      </c>
      <c r="C97" s="191"/>
      <c r="D97" s="191"/>
      <c r="E97" s="192"/>
      <c r="F97" s="12" t="s">
        <v>65</v>
      </c>
      <c r="G97" s="12" t="s">
        <v>152</v>
      </c>
      <c r="H97" s="12" t="s">
        <v>155</v>
      </c>
      <c r="I97" s="62">
        <v>1170</v>
      </c>
    </row>
    <row r="98" spans="1:9" ht="12.75">
      <c r="A98" s="29"/>
      <c r="B98" s="190" t="s">
        <v>156</v>
      </c>
      <c r="C98" s="191"/>
      <c r="D98" s="191"/>
      <c r="E98" s="192"/>
      <c r="F98" s="12" t="s">
        <v>65</v>
      </c>
      <c r="G98" s="12" t="s">
        <v>152</v>
      </c>
      <c r="H98" s="12" t="s">
        <v>157</v>
      </c>
      <c r="I98" s="62">
        <v>2948</v>
      </c>
    </row>
    <row r="99" spans="1:9" ht="24" customHeight="1" thickBot="1">
      <c r="A99" s="30"/>
      <c r="B99" s="193" t="s">
        <v>158</v>
      </c>
      <c r="C99" s="194"/>
      <c r="D99" s="194"/>
      <c r="E99" s="195"/>
      <c r="F99" s="15" t="s">
        <v>65</v>
      </c>
      <c r="G99" s="15" t="s">
        <v>159</v>
      </c>
      <c r="H99" s="15" t="s">
        <v>160</v>
      </c>
      <c r="I99" s="64">
        <v>7757</v>
      </c>
    </row>
    <row r="100" spans="1:9" ht="29.25" customHeight="1">
      <c r="A100" s="70" t="s">
        <v>161</v>
      </c>
      <c r="B100" s="291" t="s">
        <v>163</v>
      </c>
      <c r="C100" s="292"/>
      <c r="D100" s="292"/>
      <c r="E100" s="293"/>
      <c r="F100" s="13"/>
      <c r="G100" s="13"/>
      <c r="H100" s="13"/>
      <c r="I100" s="76">
        <v>5160</v>
      </c>
    </row>
    <row r="101" spans="1:9" ht="24.75" customHeight="1">
      <c r="A101" s="61"/>
      <c r="B101" s="190" t="s">
        <v>300</v>
      </c>
      <c r="C101" s="191"/>
      <c r="D101" s="191"/>
      <c r="E101" s="192"/>
      <c r="F101" s="12" t="s">
        <v>26</v>
      </c>
      <c r="G101" s="12" t="s">
        <v>112</v>
      </c>
      <c r="H101" s="12" t="s">
        <v>112</v>
      </c>
      <c r="I101" s="62">
        <v>1220</v>
      </c>
    </row>
    <row r="102" spans="1:9" ht="15" customHeight="1">
      <c r="A102" s="77"/>
      <c r="B102" s="190" t="s">
        <v>301</v>
      </c>
      <c r="C102" s="191"/>
      <c r="D102" s="191"/>
      <c r="E102" s="192"/>
      <c r="F102" s="12" t="s">
        <v>279</v>
      </c>
      <c r="G102" s="12" t="s">
        <v>112</v>
      </c>
      <c r="H102" s="12" t="s">
        <v>112</v>
      </c>
      <c r="I102" s="62">
        <v>1220</v>
      </c>
    </row>
    <row r="103" spans="1:9" ht="24.75" customHeight="1">
      <c r="A103" s="29"/>
      <c r="B103" s="190" t="s">
        <v>302</v>
      </c>
      <c r="C103" s="191"/>
      <c r="D103" s="191"/>
      <c r="E103" s="192"/>
      <c r="F103" s="12" t="s">
        <v>279</v>
      </c>
      <c r="G103" s="12" t="s">
        <v>164</v>
      </c>
      <c r="H103" s="12" t="s">
        <v>165</v>
      </c>
      <c r="I103" s="62">
        <v>1220</v>
      </c>
    </row>
    <row r="104" spans="1:9" ht="12.75">
      <c r="A104" s="78"/>
      <c r="B104" s="190" t="s">
        <v>168</v>
      </c>
      <c r="C104" s="191"/>
      <c r="D104" s="191"/>
      <c r="E104" s="192"/>
      <c r="F104" s="12" t="s">
        <v>16</v>
      </c>
      <c r="G104" s="12" t="s">
        <v>112</v>
      </c>
      <c r="H104" s="12" t="s">
        <v>112</v>
      </c>
      <c r="I104" s="79">
        <v>3940</v>
      </c>
    </row>
    <row r="105" spans="1:9" ht="24.75" customHeight="1">
      <c r="A105" s="29"/>
      <c r="B105" s="190" t="s">
        <v>113</v>
      </c>
      <c r="C105" s="191"/>
      <c r="D105" s="191"/>
      <c r="E105" s="192"/>
      <c r="F105" s="12" t="s">
        <v>17</v>
      </c>
      <c r="G105" s="12" t="s">
        <v>112</v>
      </c>
      <c r="H105" s="12" t="s">
        <v>112</v>
      </c>
      <c r="I105" s="62">
        <v>3940</v>
      </c>
    </row>
    <row r="106" spans="1:9" ht="23.25" customHeight="1">
      <c r="A106" s="29"/>
      <c r="B106" s="190" t="s">
        <v>169</v>
      </c>
      <c r="C106" s="191"/>
      <c r="D106" s="191"/>
      <c r="E106" s="192"/>
      <c r="F106" s="12" t="s">
        <v>17</v>
      </c>
      <c r="G106" s="12" t="s">
        <v>115</v>
      </c>
      <c r="H106" s="12" t="s">
        <v>116</v>
      </c>
      <c r="I106" s="62">
        <v>3484</v>
      </c>
    </row>
    <row r="107" spans="1:9" ht="27" customHeight="1" thickBot="1">
      <c r="A107" s="30"/>
      <c r="B107" s="193" t="s">
        <v>170</v>
      </c>
      <c r="C107" s="194"/>
      <c r="D107" s="194"/>
      <c r="E107" s="195"/>
      <c r="F107" s="35" t="s">
        <v>17</v>
      </c>
      <c r="G107" s="35" t="s">
        <v>116</v>
      </c>
      <c r="H107" s="35" t="s">
        <v>275</v>
      </c>
      <c r="I107" s="32">
        <v>456</v>
      </c>
    </row>
    <row r="108" spans="1:9" ht="27.75" customHeight="1">
      <c r="A108" s="70" t="s">
        <v>162</v>
      </c>
      <c r="B108" s="291" t="s">
        <v>167</v>
      </c>
      <c r="C108" s="292"/>
      <c r="D108" s="292"/>
      <c r="E108" s="293"/>
      <c r="F108" s="13"/>
      <c r="G108" s="13"/>
      <c r="H108" s="13"/>
      <c r="I108" s="76">
        <v>14250</v>
      </c>
    </row>
    <row r="109" spans="1:9" ht="12.75">
      <c r="A109" s="61"/>
      <c r="B109" s="190" t="s">
        <v>168</v>
      </c>
      <c r="C109" s="191"/>
      <c r="D109" s="191"/>
      <c r="E109" s="192"/>
      <c r="F109" s="12" t="s">
        <v>16</v>
      </c>
      <c r="G109" s="12" t="s">
        <v>112</v>
      </c>
      <c r="H109" s="12" t="s">
        <v>112</v>
      </c>
      <c r="I109" s="62">
        <v>4615</v>
      </c>
    </row>
    <row r="110" spans="1:9" ht="25.5" customHeight="1">
      <c r="A110" s="77"/>
      <c r="B110" s="190" t="s">
        <v>113</v>
      </c>
      <c r="C110" s="191"/>
      <c r="D110" s="191"/>
      <c r="E110" s="192"/>
      <c r="F110" s="12" t="s">
        <v>17</v>
      </c>
      <c r="G110" s="12" t="s">
        <v>112</v>
      </c>
      <c r="H110" s="12" t="s">
        <v>112</v>
      </c>
      <c r="I110" s="62">
        <v>4615</v>
      </c>
    </row>
    <row r="111" spans="1:9" ht="24.75" customHeight="1">
      <c r="A111" s="29"/>
      <c r="B111" s="256" t="s">
        <v>169</v>
      </c>
      <c r="C111" s="249"/>
      <c r="D111" s="249"/>
      <c r="E111" s="250"/>
      <c r="F111" s="13" t="s">
        <v>17</v>
      </c>
      <c r="G111" s="13" t="s">
        <v>115</v>
      </c>
      <c r="H111" s="13" t="s">
        <v>116</v>
      </c>
      <c r="I111" s="93">
        <v>4077</v>
      </c>
    </row>
    <row r="112" spans="1:9" ht="24.75" customHeight="1">
      <c r="A112" s="29"/>
      <c r="B112" s="190" t="s">
        <v>170</v>
      </c>
      <c r="C112" s="191"/>
      <c r="D112" s="191"/>
      <c r="E112" s="192"/>
      <c r="F112" s="12" t="s">
        <v>17</v>
      </c>
      <c r="G112" s="12" t="s">
        <v>116</v>
      </c>
      <c r="H112" s="12" t="s">
        <v>275</v>
      </c>
      <c r="I112" s="62">
        <v>538</v>
      </c>
    </row>
    <row r="113" spans="1:9" ht="12.75">
      <c r="A113" s="29"/>
      <c r="B113" s="190" t="s">
        <v>119</v>
      </c>
      <c r="C113" s="191"/>
      <c r="D113" s="191"/>
      <c r="E113" s="192"/>
      <c r="F113" s="12" t="s">
        <v>80</v>
      </c>
      <c r="G113" s="12" t="s">
        <v>112</v>
      </c>
      <c r="H113" s="12" t="s">
        <v>112</v>
      </c>
      <c r="I113" s="62">
        <v>9629</v>
      </c>
    </row>
    <row r="114" spans="1:9" ht="12.75">
      <c r="A114" s="29"/>
      <c r="B114" s="190" t="s">
        <v>171</v>
      </c>
      <c r="C114" s="191"/>
      <c r="D114" s="191"/>
      <c r="E114" s="192"/>
      <c r="F114" s="12" t="s">
        <v>82</v>
      </c>
      <c r="G114" s="12" t="s">
        <v>112</v>
      </c>
      <c r="H114" s="12" t="s">
        <v>112</v>
      </c>
      <c r="I114" s="62">
        <v>5688</v>
      </c>
    </row>
    <row r="115" spans="1:9" ht="25.5" customHeight="1">
      <c r="A115" s="29"/>
      <c r="B115" s="190" t="s">
        <v>172</v>
      </c>
      <c r="C115" s="191"/>
      <c r="D115" s="191"/>
      <c r="E115" s="192"/>
      <c r="F115" s="12">
        <v>1801</v>
      </c>
      <c r="G115" s="12">
        <v>440</v>
      </c>
      <c r="H115" s="12" t="s">
        <v>112</v>
      </c>
      <c r="I115" s="62">
        <v>5688</v>
      </c>
    </row>
    <row r="116" spans="1:9" ht="27.75" customHeight="1">
      <c r="A116" s="29"/>
      <c r="B116" s="190" t="s">
        <v>173</v>
      </c>
      <c r="C116" s="191"/>
      <c r="D116" s="191"/>
      <c r="E116" s="192"/>
      <c r="F116" s="12" t="s">
        <v>82</v>
      </c>
      <c r="G116" s="12" t="s">
        <v>174</v>
      </c>
      <c r="H116" s="12" t="s">
        <v>175</v>
      </c>
      <c r="I116" s="62">
        <v>1948</v>
      </c>
    </row>
    <row r="117" spans="1:9" ht="24.75" customHeight="1">
      <c r="A117" s="29"/>
      <c r="B117" s="190" t="s">
        <v>176</v>
      </c>
      <c r="C117" s="191"/>
      <c r="D117" s="191"/>
      <c r="E117" s="192"/>
      <c r="F117" s="16">
        <v>1801</v>
      </c>
      <c r="G117" s="16">
        <v>440</v>
      </c>
      <c r="H117" s="16">
        <v>323</v>
      </c>
      <c r="I117" s="62">
        <v>3740</v>
      </c>
    </row>
    <row r="118" spans="1:9" ht="12.75">
      <c r="A118" s="29"/>
      <c r="B118" s="190" t="s">
        <v>83</v>
      </c>
      <c r="C118" s="191"/>
      <c r="D118" s="191"/>
      <c r="E118" s="192"/>
      <c r="F118" s="12">
        <v>1802</v>
      </c>
      <c r="G118" s="12" t="s">
        <v>112</v>
      </c>
      <c r="H118" s="12" t="s">
        <v>112</v>
      </c>
      <c r="I118" s="80" t="s">
        <v>505</v>
      </c>
    </row>
    <row r="119" spans="1:9" ht="24.75" customHeight="1">
      <c r="A119" s="29"/>
      <c r="B119" s="190" t="s">
        <v>178</v>
      </c>
      <c r="C119" s="191"/>
      <c r="D119" s="191"/>
      <c r="E119" s="192"/>
      <c r="F119" s="12" t="s">
        <v>177</v>
      </c>
      <c r="G119" s="12" t="s">
        <v>199</v>
      </c>
      <c r="H119" s="12" t="s">
        <v>112</v>
      </c>
      <c r="I119" s="80" t="s">
        <v>505</v>
      </c>
    </row>
    <row r="120" spans="1:9" ht="12.75">
      <c r="A120" s="29"/>
      <c r="B120" s="190" t="s">
        <v>180</v>
      </c>
      <c r="C120" s="191"/>
      <c r="D120" s="191"/>
      <c r="E120" s="192"/>
      <c r="F120" s="12" t="s">
        <v>177</v>
      </c>
      <c r="G120" s="12" t="s">
        <v>199</v>
      </c>
      <c r="H120" s="12" t="s">
        <v>179</v>
      </c>
      <c r="I120" s="80" t="s">
        <v>505</v>
      </c>
    </row>
    <row r="121" spans="1:9" ht="24.75" customHeight="1">
      <c r="A121" s="29"/>
      <c r="B121" s="190" t="s">
        <v>181</v>
      </c>
      <c r="C121" s="191"/>
      <c r="D121" s="191"/>
      <c r="E121" s="192"/>
      <c r="F121" s="12" t="s">
        <v>133</v>
      </c>
      <c r="G121" s="12" t="s">
        <v>112</v>
      </c>
      <c r="H121" s="12" t="s">
        <v>112</v>
      </c>
      <c r="I121" s="80" t="s">
        <v>571</v>
      </c>
    </row>
    <row r="122" spans="1:9" ht="24.75" customHeight="1">
      <c r="A122" s="29"/>
      <c r="B122" s="260" t="s">
        <v>420</v>
      </c>
      <c r="C122" s="261"/>
      <c r="D122" s="261"/>
      <c r="E122" s="262"/>
      <c r="F122" s="12" t="s">
        <v>133</v>
      </c>
      <c r="G122" s="12" t="s">
        <v>408</v>
      </c>
      <c r="H122" s="12" t="s">
        <v>136</v>
      </c>
      <c r="I122" s="80" t="s">
        <v>572</v>
      </c>
    </row>
    <row r="123" spans="1:9" ht="41.25" customHeight="1">
      <c r="A123" s="29"/>
      <c r="B123" s="260" t="s">
        <v>533</v>
      </c>
      <c r="C123" s="261"/>
      <c r="D123" s="261"/>
      <c r="E123" s="262"/>
      <c r="F123" s="12" t="s">
        <v>133</v>
      </c>
      <c r="G123" s="12" t="s">
        <v>506</v>
      </c>
      <c r="H123" s="12" t="s">
        <v>136</v>
      </c>
      <c r="I123" s="80" t="s">
        <v>394</v>
      </c>
    </row>
    <row r="124" spans="1:9" ht="25.5" customHeight="1">
      <c r="A124" s="29"/>
      <c r="B124" s="190" t="s">
        <v>182</v>
      </c>
      <c r="C124" s="191"/>
      <c r="D124" s="191"/>
      <c r="E124" s="192"/>
      <c r="F124" s="12" t="s">
        <v>133</v>
      </c>
      <c r="G124" s="12" t="s">
        <v>183</v>
      </c>
      <c r="H124" s="12" t="s">
        <v>112</v>
      </c>
      <c r="I124" s="80" t="s">
        <v>507</v>
      </c>
    </row>
    <row r="125" spans="1:9" ht="25.5" customHeight="1">
      <c r="A125" s="29"/>
      <c r="B125" s="190" t="s">
        <v>184</v>
      </c>
      <c r="C125" s="191"/>
      <c r="D125" s="191"/>
      <c r="E125" s="192"/>
      <c r="F125" s="12" t="s">
        <v>133</v>
      </c>
      <c r="G125" s="12" t="s">
        <v>183</v>
      </c>
      <c r="H125" s="12" t="s">
        <v>122</v>
      </c>
      <c r="I125" s="80" t="s">
        <v>507</v>
      </c>
    </row>
    <row r="126" spans="1:9" ht="27.75" customHeight="1">
      <c r="A126" s="29"/>
      <c r="B126" s="190" t="s">
        <v>508</v>
      </c>
      <c r="C126" s="191"/>
      <c r="D126" s="191"/>
      <c r="E126" s="192"/>
      <c r="F126" s="12" t="s">
        <v>133</v>
      </c>
      <c r="G126" s="12" t="s">
        <v>130</v>
      </c>
      <c r="H126" s="12" t="s">
        <v>131</v>
      </c>
      <c r="I126" s="80" t="s">
        <v>394</v>
      </c>
    </row>
    <row r="127" spans="1:9" ht="12.75">
      <c r="A127" s="29"/>
      <c r="B127" s="256" t="s">
        <v>270</v>
      </c>
      <c r="C127" s="249"/>
      <c r="D127" s="249"/>
      <c r="E127" s="250"/>
      <c r="F127" s="20" t="s">
        <v>132</v>
      </c>
      <c r="G127" s="20" t="s">
        <v>112</v>
      </c>
      <c r="H127" s="20" t="s">
        <v>112</v>
      </c>
      <c r="I127" s="81" t="s">
        <v>422</v>
      </c>
    </row>
    <row r="128" spans="1:9" ht="38.25" customHeight="1" thickBot="1">
      <c r="A128" s="30"/>
      <c r="B128" s="193" t="s">
        <v>271</v>
      </c>
      <c r="C128" s="194"/>
      <c r="D128" s="194"/>
      <c r="E128" s="195"/>
      <c r="F128" s="15" t="s">
        <v>129</v>
      </c>
      <c r="G128" s="15" t="s">
        <v>130</v>
      </c>
      <c r="H128" s="15" t="s">
        <v>131</v>
      </c>
      <c r="I128" s="82" t="s">
        <v>422</v>
      </c>
    </row>
    <row r="129" spans="1:9" ht="17.25" customHeight="1">
      <c r="A129" s="65" t="s">
        <v>166</v>
      </c>
      <c r="B129" s="257" t="s">
        <v>303</v>
      </c>
      <c r="C129" s="258"/>
      <c r="D129" s="258"/>
      <c r="E129" s="259"/>
      <c r="F129" s="41"/>
      <c r="G129" s="41"/>
      <c r="H129" s="41"/>
      <c r="I129" s="83" t="s">
        <v>423</v>
      </c>
    </row>
    <row r="130" spans="1:9" ht="12.75" customHeight="1">
      <c r="A130" s="59"/>
      <c r="B130" s="190" t="s">
        <v>304</v>
      </c>
      <c r="C130" s="191"/>
      <c r="D130" s="191"/>
      <c r="E130" s="192"/>
      <c r="F130" s="12" t="s">
        <v>63</v>
      </c>
      <c r="G130" s="12" t="s">
        <v>112</v>
      </c>
      <c r="H130" s="12" t="s">
        <v>112</v>
      </c>
      <c r="I130" s="80" t="s">
        <v>423</v>
      </c>
    </row>
    <row r="131" spans="1:9" ht="14.25" customHeight="1">
      <c r="A131" s="29"/>
      <c r="B131" s="190" t="s">
        <v>67</v>
      </c>
      <c r="C131" s="191"/>
      <c r="D131" s="191"/>
      <c r="E131" s="192"/>
      <c r="F131" s="12" t="s">
        <v>66</v>
      </c>
      <c r="G131" s="12" t="s">
        <v>112</v>
      </c>
      <c r="H131" s="12" t="s">
        <v>112</v>
      </c>
      <c r="I131" s="80" t="s">
        <v>423</v>
      </c>
    </row>
    <row r="132" spans="1:9" ht="24.75" customHeight="1">
      <c r="A132" s="29"/>
      <c r="B132" s="190" t="s">
        <v>305</v>
      </c>
      <c r="C132" s="191"/>
      <c r="D132" s="191"/>
      <c r="E132" s="192"/>
      <c r="F132" s="12" t="s">
        <v>66</v>
      </c>
      <c r="G132" s="12" t="s">
        <v>186</v>
      </c>
      <c r="H132" s="12" t="s">
        <v>112</v>
      </c>
      <c r="I132" s="80" t="s">
        <v>423</v>
      </c>
    </row>
    <row r="133" spans="1:9" ht="12" customHeight="1" thickBot="1">
      <c r="A133" s="30"/>
      <c r="B133" s="193" t="s">
        <v>368</v>
      </c>
      <c r="C133" s="194"/>
      <c r="D133" s="194"/>
      <c r="E133" s="195"/>
      <c r="F133" s="35" t="s">
        <v>66</v>
      </c>
      <c r="G133" s="35" t="s">
        <v>186</v>
      </c>
      <c r="H133" s="35" t="s">
        <v>187</v>
      </c>
      <c r="I133" s="84" t="s">
        <v>423</v>
      </c>
    </row>
    <row r="134" spans="1:9" ht="13.5" customHeight="1">
      <c r="A134" s="65" t="s">
        <v>185</v>
      </c>
      <c r="B134" s="257" t="s">
        <v>306</v>
      </c>
      <c r="C134" s="258"/>
      <c r="D134" s="258"/>
      <c r="E134" s="259"/>
      <c r="F134" s="46"/>
      <c r="G134" s="46"/>
      <c r="H134" s="46"/>
      <c r="I134" s="83" t="s">
        <v>375</v>
      </c>
    </row>
    <row r="135" spans="1:9" ht="13.5" customHeight="1">
      <c r="A135" s="29"/>
      <c r="B135" s="190" t="s">
        <v>307</v>
      </c>
      <c r="C135" s="191"/>
      <c r="D135" s="191"/>
      <c r="E135" s="192"/>
      <c r="F135" s="12" t="s">
        <v>132</v>
      </c>
      <c r="G135" s="12" t="s">
        <v>112</v>
      </c>
      <c r="H135" s="12" t="s">
        <v>112</v>
      </c>
      <c r="I135" s="80" t="s">
        <v>375</v>
      </c>
    </row>
    <row r="136" spans="1:9" ht="37.5" customHeight="1" thickBot="1">
      <c r="A136" s="30"/>
      <c r="B136" s="193" t="s">
        <v>308</v>
      </c>
      <c r="C136" s="194"/>
      <c r="D136" s="194"/>
      <c r="E136" s="195"/>
      <c r="F136" s="35" t="s">
        <v>129</v>
      </c>
      <c r="G136" s="35" t="s">
        <v>130</v>
      </c>
      <c r="H136" s="35" t="s">
        <v>131</v>
      </c>
      <c r="I136" s="84" t="s">
        <v>375</v>
      </c>
    </row>
    <row r="137" spans="1:9" ht="15">
      <c r="A137" s="70" t="s">
        <v>188</v>
      </c>
      <c r="B137" s="291" t="s">
        <v>190</v>
      </c>
      <c r="C137" s="292"/>
      <c r="D137" s="292"/>
      <c r="E137" s="293"/>
      <c r="F137" s="13"/>
      <c r="G137" s="13"/>
      <c r="H137" s="13"/>
      <c r="I137" s="85" t="s">
        <v>509</v>
      </c>
    </row>
    <row r="138" spans="1:9" ht="12.75">
      <c r="A138" s="61"/>
      <c r="B138" s="190" t="s">
        <v>374</v>
      </c>
      <c r="C138" s="191"/>
      <c r="D138" s="191"/>
      <c r="E138" s="192"/>
      <c r="F138" s="12" t="s">
        <v>80</v>
      </c>
      <c r="G138" s="12" t="s">
        <v>112</v>
      </c>
      <c r="H138" s="12" t="s">
        <v>112</v>
      </c>
      <c r="I138" s="80" t="s">
        <v>509</v>
      </c>
    </row>
    <row r="139" spans="1:9" ht="12.75">
      <c r="A139" s="29"/>
      <c r="B139" s="190" t="s">
        <v>372</v>
      </c>
      <c r="C139" s="191"/>
      <c r="D139" s="191"/>
      <c r="E139" s="192"/>
      <c r="F139" s="12" t="s">
        <v>120</v>
      </c>
      <c r="G139" s="12" t="s">
        <v>112</v>
      </c>
      <c r="H139" s="12" t="s">
        <v>112</v>
      </c>
      <c r="I139" s="80" t="s">
        <v>509</v>
      </c>
    </row>
    <row r="140" spans="1:9" ht="24" customHeight="1">
      <c r="A140" s="29"/>
      <c r="B140" s="190" t="s">
        <v>310</v>
      </c>
      <c r="C140" s="191"/>
      <c r="D140" s="191"/>
      <c r="E140" s="192"/>
      <c r="F140" s="12" t="s">
        <v>120</v>
      </c>
      <c r="G140" s="12" t="s">
        <v>121</v>
      </c>
      <c r="H140" s="12" t="s">
        <v>112</v>
      </c>
      <c r="I140" s="80" t="s">
        <v>509</v>
      </c>
    </row>
    <row r="141" spans="1:9" ht="24" customHeight="1" thickBot="1">
      <c r="A141" s="30"/>
      <c r="B141" s="285" t="s">
        <v>383</v>
      </c>
      <c r="C141" s="286"/>
      <c r="D141" s="286"/>
      <c r="E141" s="287"/>
      <c r="F141" s="35" t="s">
        <v>120</v>
      </c>
      <c r="G141" s="35" t="s">
        <v>121</v>
      </c>
      <c r="H141" s="35" t="s">
        <v>122</v>
      </c>
      <c r="I141" s="84" t="s">
        <v>509</v>
      </c>
    </row>
    <row r="142" spans="1:9" ht="15">
      <c r="A142" s="70" t="s">
        <v>189</v>
      </c>
      <c r="B142" s="291" t="s">
        <v>192</v>
      </c>
      <c r="C142" s="292"/>
      <c r="D142" s="292"/>
      <c r="E142" s="293"/>
      <c r="F142" s="13"/>
      <c r="G142" s="13"/>
      <c r="H142" s="13"/>
      <c r="I142" s="85" t="s">
        <v>573</v>
      </c>
    </row>
    <row r="143" spans="1:9" ht="24" customHeight="1">
      <c r="A143" s="36"/>
      <c r="B143" s="288" t="s">
        <v>25</v>
      </c>
      <c r="C143" s="289"/>
      <c r="D143" s="289"/>
      <c r="E143" s="290"/>
      <c r="F143" s="13" t="s">
        <v>26</v>
      </c>
      <c r="G143" s="13" t="s">
        <v>112</v>
      </c>
      <c r="H143" s="13" t="s">
        <v>112</v>
      </c>
      <c r="I143" s="87" t="s">
        <v>424</v>
      </c>
    </row>
    <row r="144" spans="1:9" ht="13.5" thickBot="1">
      <c r="A144" s="36"/>
      <c r="B144" s="304" t="s">
        <v>387</v>
      </c>
      <c r="C144" s="305"/>
      <c r="D144" s="305"/>
      <c r="E144" s="306"/>
      <c r="F144" s="20" t="s">
        <v>279</v>
      </c>
      <c r="G144" s="20" t="s">
        <v>112</v>
      </c>
      <c r="H144" s="20" t="s">
        <v>112</v>
      </c>
      <c r="I144" s="150" t="s">
        <v>424</v>
      </c>
    </row>
    <row r="145" spans="1:9" ht="23.25" customHeight="1">
      <c r="A145" s="151"/>
      <c r="B145" s="307" t="s">
        <v>388</v>
      </c>
      <c r="C145" s="308"/>
      <c r="D145" s="308"/>
      <c r="E145" s="309"/>
      <c r="F145" s="41" t="s">
        <v>279</v>
      </c>
      <c r="G145" s="41" t="s">
        <v>164</v>
      </c>
      <c r="H145" s="41" t="s">
        <v>165</v>
      </c>
      <c r="I145" s="90" t="s">
        <v>424</v>
      </c>
    </row>
    <row r="146" spans="1:9" ht="15" customHeight="1">
      <c r="A146" s="36"/>
      <c r="B146" s="190" t="s">
        <v>207</v>
      </c>
      <c r="C146" s="191"/>
      <c r="D146" s="191"/>
      <c r="E146" s="192"/>
      <c r="F146" s="12" t="s">
        <v>41</v>
      </c>
      <c r="G146" s="12" t="s">
        <v>112</v>
      </c>
      <c r="H146" s="12" t="s">
        <v>112</v>
      </c>
      <c r="I146" s="80" t="s">
        <v>566</v>
      </c>
    </row>
    <row r="147" spans="1:9" ht="12.75">
      <c r="A147" s="36"/>
      <c r="B147" s="216" t="s">
        <v>389</v>
      </c>
      <c r="C147" s="217"/>
      <c r="D147" s="217"/>
      <c r="E147" s="218"/>
      <c r="F147" s="13" t="s">
        <v>44</v>
      </c>
      <c r="G147" s="13" t="s">
        <v>112</v>
      </c>
      <c r="H147" s="13" t="s">
        <v>112</v>
      </c>
      <c r="I147" s="87" t="s">
        <v>510</v>
      </c>
    </row>
    <row r="148" spans="1:9" ht="24.75" customHeight="1">
      <c r="A148" s="36"/>
      <c r="B148" s="216" t="s">
        <v>390</v>
      </c>
      <c r="C148" s="217"/>
      <c r="D148" s="217"/>
      <c r="E148" s="218"/>
      <c r="F148" s="13" t="s">
        <v>44</v>
      </c>
      <c r="G148" s="13" t="s">
        <v>391</v>
      </c>
      <c r="H148" s="13" t="s">
        <v>112</v>
      </c>
      <c r="I148" s="87" t="s">
        <v>510</v>
      </c>
    </row>
    <row r="149" spans="1:9" ht="37.5" customHeight="1">
      <c r="A149" s="36"/>
      <c r="B149" s="216" t="s">
        <v>392</v>
      </c>
      <c r="C149" s="217"/>
      <c r="D149" s="217"/>
      <c r="E149" s="218"/>
      <c r="F149" s="13" t="s">
        <v>44</v>
      </c>
      <c r="G149" s="13" t="s">
        <v>391</v>
      </c>
      <c r="H149" s="13" t="s">
        <v>393</v>
      </c>
      <c r="I149" s="87" t="s">
        <v>510</v>
      </c>
    </row>
    <row r="150" spans="1:9" ht="12.75">
      <c r="A150" s="29"/>
      <c r="B150" s="190" t="s">
        <v>195</v>
      </c>
      <c r="C150" s="191"/>
      <c r="D150" s="191"/>
      <c r="E150" s="192"/>
      <c r="F150" s="12" t="s">
        <v>46</v>
      </c>
      <c r="G150" s="12" t="s">
        <v>112</v>
      </c>
      <c r="H150" s="12" t="s">
        <v>112</v>
      </c>
      <c r="I150" s="80" t="s">
        <v>567</v>
      </c>
    </row>
    <row r="151" spans="1:9" ht="24.75" customHeight="1">
      <c r="A151" s="29"/>
      <c r="B151" s="190" t="s">
        <v>196</v>
      </c>
      <c r="C151" s="191"/>
      <c r="D151" s="191"/>
      <c r="E151" s="192"/>
      <c r="F151" s="12" t="s">
        <v>46</v>
      </c>
      <c r="G151" s="12" t="s">
        <v>197</v>
      </c>
      <c r="H151" s="12" t="s">
        <v>112</v>
      </c>
      <c r="I151" s="80" t="s">
        <v>567</v>
      </c>
    </row>
    <row r="152" spans="1:9" ht="51" customHeight="1">
      <c r="A152" s="29"/>
      <c r="B152" s="190" t="s">
        <v>198</v>
      </c>
      <c r="C152" s="191"/>
      <c r="D152" s="191"/>
      <c r="E152" s="192"/>
      <c r="F152" s="12" t="s">
        <v>46</v>
      </c>
      <c r="G152" s="12" t="s">
        <v>197</v>
      </c>
      <c r="H152" s="12" t="s">
        <v>199</v>
      </c>
      <c r="I152" s="80" t="s">
        <v>567</v>
      </c>
    </row>
    <row r="153" spans="1:9" ht="12.75">
      <c r="A153" s="29"/>
      <c r="B153" s="190" t="s">
        <v>200</v>
      </c>
      <c r="C153" s="191"/>
      <c r="D153" s="191"/>
      <c r="E153" s="192"/>
      <c r="F153" s="13" t="s">
        <v>80</v>
      </c>
      <c r="G153" s="13" t="s">
        <v>112</v>
      </c>
      <c r="H153" s="13" t="s">
        <v>112</v>
      </c>
      <c r="I153" s="86" t="s">
        <v>574</v>
      </c>
    </row>
    <row r="154" spans="1:9" ht="24" customHeight="1">
      <c r="A154" s="29"/>
      <c r="B154" s="190" t="s">
        <v>201</v>
      </c>
      <c r="C154" s="191"/>
      <c r="D154" s="191"/>
      <c r="E154" s="192"/>
      <c r="F154" s="12" t="s">
        <v>133</v>
      </c>
      <c r="G154" s="12" t="s">
        <v>112</v>
      </c>
      <c r="H154" s="12" t="s">
        <v>112</v>
      </c>
      <c r="I154" s="80" t="s">
        <v>574</v>
      </c>
    </row>
    <row r="155" spans="1:9" ht="24" customHeight="1">
      <c r="A155" s="29"/>
      <c r="B155" s="190" t="s">
        <v>575</v>
      </c>
      <c r="C155" s="191"/>
      <c r="D155" s="191"/>
      <c r="E155" s="192"/>
      <c r="F155" s="12" t="s">
        <v>133</v>
      </c>
      <c r="G155" s="12" t="s">
        <v>408</v>
      </c>
      <c r="H155" s="12" t="s">
        <v>136</v>
      </c>
      <c r="I155" s="80" t="s">
        <v>576</v>
      </c>
    </row>
    <row r="156" spans="1:9" ht="24.75" customHeight="1">
      <c r="A156" s="29"/>
      <c r="B156" s="190" t="s">
        <v>202</v>
      </c>
      <c r="C156" s="191"/>
      <c r="D156" s="191"/>
      <c r="E156" s="192"/>
      <c r="F156" s="12" t="s">
        <v>133</v>
      </c>
      <c r="G156" s="12" t="s">
        <v>134</v>
      </c>
      <c r="H156" s="12" t="s">
        <v>112</v>
      </c>
      <c r="I156" s="80" t="s">
        <v>511</v>
      </c>
    </row>
    <row r="157" spans="1:9" ht="39.75" customHeight="1">
      <c r="A157" s="29"/>
      <c r="B157" s="301" t="s">
        <v>203</v>
      </c>
      <c r="C157" s="302"/>
      <c r="D157" s="302"/>
      <c r="E157" s="303"/>
      <c r="F157" s="33" t="s">
        <v>133</v>
      </c>
      <c r="G157" s="33" t="s">
        <v>134</v>
      </c>
      <c r="H157" s="33" t="s">
        <v>204</v>
      </c>
      <c r="I157" s="112" t="s">
        <v>511</v>
      </c>
    </row>
    <row r="158" spans="1:9" ht="14.25" customHeight="1">
      <c r="A158" s="29"/>
      <c r="B158" s="190" t="s">
        <v>270</v>
      </c>
      <c r="C158" s="191"/>
      <c r="D158" s="191"/>
      <c r="E158" s="192"/>
      <c r="F158" s="12" t="s">
        <v>132</v>
      </c>
      <c r="G158" s="12" t="s">
        <v>112</v>
      </c>
      <c r="H158" s="12" t="s">
        <v>112</v>
      </c>
      <c r="I158" s="80" t="s">
        <v>394</v>
      </c>
    </row>
    <row r="159" spans="1:9" ht="36" customHeight="1" thickBot="1">
      <c r="A159" s="30"/>
      <c r="B159" s="285" t="s">
        <v>395</v>
      </c>
      <c r="C159" s="286"/>
      <c r="D159" s="286"/>
      <c r="E159" s="287"/>
      <c r="F159" s="35" t="s">
        <v>129</v>
      </c>
      <c r="G159" s="35" t="s">
        <v>130</v>
      </c>
      <c r="H159" s="35" t="s">
        <v>131</v>
      </c>
      <c r="I159" s="84" t="s">
        <v>394</v>
      </c>
    </row>
    <row r="160" spans="1:9" ht="18.75" customHeight="1">
      <c r="A160" s="120" t="s">
        <v>191</v>
      </c>
      <c r="B160" s="294" t="s">
        <v>425</v>
      </c>
      <c r="C160" s="295"/>
      <c r="D160" s="295"/>
      <c r="E160" s="296"/>
      <c r="F160" s="41"/>
      <c r="G160" s="41"/>
      <c r="H160" s="41"/>
      <c r="I160" s="83" t="s">
        <v>513</v>
      </c>
    </row>
    <row r="161" spans="1:9" ht="24.75" customHeight="1">
      <c r="A161" s="29"/>
      <c r="B161" s="288" t="s">
        <v>25</v>
      </c>
      <c r="C161" s="289"/>
      <c r="D161" s="289"/>
      <c r="E161" s="290"/>
      <c r="F161" s="13" t="s">
        <v>26</v>
      </c>
      <c r="G161" s="13" t="s">
        <v>112</v>
      </c>
      <c r="H161" s="13" t="s">
        <v>112</v>
      </c>
      <c r="I161" s="80" t="s">
        <v>426</v>
      </c>
    </row>
    <row r="162" spans="1:9" ht="17.25" customHeight="1">
      <c r="A162" s="29"/>
      <c r="B162" s="288" t="s">
        <v>387</v>
      </c>
      <c r="C162" s="289"/>
      <c r="D162" s="289"/>
      <c r="E162" s="290"/>
      <c r="F162" s="13" t="s">
        <v>279</v>
      </c>
      <c r="G162" s="13" t="s">
        <v>112</v>
      </c>
      <c r="H162" s="13" t="s">
        <v>112</v>
      </c>
      <c r="I162" s="80" t="s">
        <v>426</v>
      </c>
    </row>
    <row r="163" spans="1:9" ht="24" customHeight="1">
      <c r="A163" s="77"/>
      <c r="B163" s="288" t="s">
        <v>388</v>
      </c>
      <c r="C163" s="289"/>
      <c r="D163" s="289"/>
      <c r="E163" s="290"/>
      <c r="F163" s="12" t="s">
        <v>279</v>
      </c>
      <c r="G163" s="12" t="s">
        <v>164</v>
      </c>
      <c r="H163" s="12" t="s">
        <v>165</v>
      </c>
      <c r="I163" s="80" t="s">
        <v>426</v>
      </c>
    </row>
    <row r="164" spans="1:9" ht="15.75" customHeight="1">
      <c r="A164" s="29"/>
      <c r="B164" s="190" t="s">
        <v>207</v>
      </c>
      <c r="C164" s="191"/>
      <c r="D164" s="191"/>
      <c r="E164" s="192"/>
      <c r="F164" s="12" t="s">
        <v>41</v>
      </c>
      <c r="G164" s="12" t="s">
        <v>112</v>
      </c>
      <c r="H164" s="12" t="s">
        <v>112</v>
      </c>
      <c r="I164" s="80" t="s">
        <v>512</v>
      </c>
    </row>
    <row r="165" spans="1:9" ht="15.75" customHeight="1">
      <c r="A165" s="29"/>
      <c r="B165" s="216" t="s">
        <v>389</v>
      </c>
      <c r="C165" s="217"/>
      <c r="D165" s="217"/>
      <c r="E165" s="218"/>
      <c r="F165" s="13" t="s">
        <v>44</v>
      </c>
      <c r="G165" s="13" t="s">
        <v>112</v>
      </c>
      <c r="H165" s="13" t="s">
        <v>112</v>
      </c>
      <c r="I165" s="87" t="s">
        <v>512</v>
      </c>
    </row>
    <row r="166" spans="1:9" ht="23.25" customHeight="1">
      <c r="A166" s="29"/>
      <c r="B166" s="216" t="s">
        <v>390</v>
      </c>
      <c r="C166" s="217"/>
      <c r="D166" s="217"/>
      <c r="E166" s="218"/>
      <c r="F166" s="13" t="s">
        <v>44</v>
      </c>
      <c r="G166" s="13" t="s">
        <v>391</v>
      </c>
      <c r="H166" s="13" t="s">
        <v>112</v>
      </c>
      <c r="I166" s="87" t="s">
        <v>512</v>
      </c>
    </row>
    <row r="167" spans="1:9" ht="41.25" customHeight="1" thickBot="1">
      <c r="A167" s="30"/>
      <c r="B167" s="219" t="s">
        <v>392</v>
      </c>
      <c r="C167" s="220"/>
      <c r="D167" s="220"/>
      <c r="E167" s="221"/>
      <c r="F167" s="15" t="s">
        <v>44</v>
      </c>
      <c r="G167" s="15" t="s">
        <v>391</v>
      </c>
      <c r="H167" s="15" t="s">
        <v>393</v>
      </c>
      <c r="I167" s="123" t="s">
        <v>512</v>
      </c>
    </row>
    <row r="168" spans="1:9" ht="15">
      <c r="A168" s="70" t="s">
        <v>205</v>
      </c>
      <c r="B168" s="291" t="s">
        <v>206</v>
      </c>
      <c r="C168" s="292"/>
      <c r="D168" s="292"/>
      <c r="E168" s="293"/>
      <c r="F168" s="13"/>
      <c r="G168" s="13"/>
      <c r="H168" s="13"/>
      <c r="I168" s="85" t="s">
        <v>577</v>
      </c>
    </row>
    <row r="169" spans="1:9" ht="26.25" customHeight="1">
      <c r="A169" s="69"/>
      <c r="B169" s="288" t="s">
        <v>25</v>
      </c>
      <c r="C169" s="289"/>
      <c r="D169" s="289"/>
      <c r="E169" s="290"/>
      <c r="F169" s="13" t="s">
        <v>26</v>
      </c>
      <c r="G169" s="13" t="s">
        <v>112</v>
      </c>
      <c r="H169" s="13" t="s">
        <v>112</v>
      </c>
      <c r="I169" s="87" t="s">
        <v>514</v>
      </c>
    </row>
    <row r="170" spans="1:9" ht="12.75">
      <c r="A170" s="69"/>
      <c r="B170" s="288" t="s">
        <v>387</v>
      </c>
      <c r="C170" s="289"/>
      <c r="D170" s="289"/>
      <c r="E170" s="290"/>
      <c r="F170" s="13" t="s">
        <v>279</v>
      </c>
      <c r="G170" s="13" t="s">
        <v>112</v>
      </c>
      <c r="H170" s="13" t="s">
        <v>112</v>
      </c>
      <c r="I170" s="87" t="s">
        <v>514</v>
      </c>
    </row>
    <row r="171" spans="1:9" ht="23.25" customHeight="1">
      <c r="A171" s="69"/>
      <c r="B171" s="288" t="s">
        <v>388</v>
      </c>
      <c r="C171" s="289"/>
      <c r="D171" s="289"/>
      <c r="E171" s="290"/>
      <c r="F171" s="13" t="s">
        <v>279</v>
      </c>
      <c r="G171" s="13" t="s">
        <v>164</v>
      </c>
      <c r="H171" s="13" t="s">
        <v>165</v>
      </c>
      <c r="I171" s="87" t="s">
        <v>514</v>
      </c>
    </row>
    <row r="172" spans="1:9" ht="15.75" customHeight="1">
      <c r="A172" s="69"/>
      <c r="B172" s="190" t="s">
        <v>207</v>
      </c>
      <c r="C172" s="191"/>
      <c r="D172" s="191"/>
      <c r="E172" s="192"/>
      <c r="F172" s="12" t="s">
        <v>41</v>
      </c>
      <c r="G172" s="12" t="s">
        <v>112</v>
      </c>
      <c r="H172" s="12" t="s">
        <v>112</v>
      </c>
      <c r="I172" s="80" t="s">
        <v>578</v>
      </c>
    </row>
    <row r="173" spans="1:9" ht="12.75">
      <c r="A173" s="69"/>
      <c r="B173" s="288" t="s">
        <v>389</v>
      </c>
      <c r="C173" s="289"/>
      <c r="D173" s="289"/>
      <c r="E173" s="290"/>
      <c r="F173" s="13" t="s">
        <v>44</v>
      </c>
      <c r="G173" s="13" t="s">
        <v>112</v>
      </c>
      <c r="H173" s="13" t="s">
        <v>112</v>
      </c>
      <c r="I173" s="87" t="s">
        <v>579</v>
      </c>
    </row>
    <row r="174" spans="1:9" ht="12.75">
      <c r="A174" s="69"/>
      <c r="B174" s="288" t="s">
        <v>390</v>
      </c>
      <c r="C174" s="289"/>
      <c r="D174" s="289"/>
      <c r="E174" s="290"/>
      <c r="F174" s="13" t="s">
        <v>44</v>
      </c>
      <c r="G174" s="13" t="s">
        <v>391</v>
      </c>
      <c r="H174" s="13" t="s">
        <v>112</v>
      </c>
      <c r="I174" s="87" t="s">
        <v>579</v>
      </c>
    </row>
    <row r="175" spans="1:9" ht="39" customHeight="1">
      <c r="A175" s="69"/>
      <c r="B175" s="288" t="s">
        <v>392</v>
      </c>
      <c r="C175" s="289"/>
      <c r="D175" s="289"/>
      <c r="E175" s="290"/>
      <c r="F175" s="13" t="s">
        <v>44</v>
      </c>
      <c r="G175" s="13" t="s">
        <v>391</v>
      </c>
      <c r="H175" s="13" t="s">
        <v>393</v>
      </c>
      <c r="I175" s="87" t="s">
        <v>579</v>
      </c>
    </row>
    <row r="176" spans="1:9" ht="13.5" thickBot="1">
      <c r="A176" s="30"/>
      <c r="B176" s="193" t="s">
        <v>195</v>
      </c>
      <c r="C176" s="194"/>
      <c r="D176" s="194"/>
      <c r="E176" s="195"/>
      <c r="F176" s="15" t="s">
        <v>46</v>
      </c>
      <c r="G176" s="15" t="s">
        <v>112</v>
      </c>
      <c r="H176" s="15" t="s">
        <v>112</v>
      </c>
      <c r="I176" s="82" t="s">
        <v>580</v>
      </c>
    </row>
    <row r="177" spans="1:9" ht="26.25" customHeight="1">
      <c r="A177" s="149"/>
      <c r="B177" s="284" t="s">
        <v>208</v>
      </c>
      <c r="C177" s="242"/>
      <c r="D177" s="242"/>
      <c r="E177" s="243"/>
      <c r="F177" s="41" t="s">
        <v>46</v>
      </c>
      <c r="G177" s="41" t="s">
        <v>197</v>
      </c>
      <c r="H177" s="41" t="s">
        <v>112</v>
      </c>
      <c r="I177" s="146" t="s">
        <v>580</v>
      </c>
    </row>
    <row r="178" spans="1:9" ht="41.25" customHeight="1">
      <c r="A178" s="29"/>
      <c r="B178" s="190" t="s">
        <v>209</v>
      </c>
      <c r="C178" s="191"/>
      <c r="D178" s="191"/>
      <c r="E178" s="192"/>
      <c r="F178" s="12" t="s">
        <v>46</v>
      </c>
      <c r="G178" s="12" t="s">
        <v>197</v>
      </c>
      <c r="H178" s="12" t="s">
        <v>174</v>
      </c>
      <c r="I178" s="80" t="s">
        <v>580</v>
      </c>
    </row>
    <row r="179" spans="1:9" ht="12.75">
      <c r="A179" s="29"/>
      <c r="B179" s="190" t="s">
        <v>119</v>
      </c>
      <c r="C179" s="191"/>
      <c r="D179" s="191"/>
      <c r="E179" s="192"/>
      <c r="F179" s="13" t="s">
        <v>80</v>
      </c>
      <c r="G179" s="13" t="s">
        <v>112</v>
      </c>
      <c r="H179" s="13" t="s">
        <v>112</v>
      </c>
      <c r="I179" s="86" t="s">
        <v>581</v>
      </c>
    </row>
    <row r="180" spans="1:9" ht="25.5" customHeight="1">
      <c r="A180" s="29"/>
      <c r="B180" s="190" t="s">
        <v>201</v>
      </c>
      <c r="C180" s="191"/>
      <c r="D180" s="191"/>
      <c r="E180" s="192"/>
      <c r="F180" s="12" t="s">
        <v>133</v>
      </c>
      <c r="G180" s="12" t="s">
        <v>112</v>
      </c>
      <c r="H180" s="12" t="s">
        <v>112</v>
      </c>
      <c r="I180" s="80" t="s">
        <v>581</v>
      </c>
    </row>
    <row r="181" spans="1:9" ht="25.5" customHeight="1">
      <c r="A181" s="29"/>
      <c r="B181" s="190" t="s">
        <v>582</v>
      </c>
      <c r="C181" s="191"/>
      <c r="D181" s="191"/>
      <c r="E181" s="192"/>
      <c r="F181" s="12" t="s">
        <v>133</v>
      </c>
      <c r="G181" s="12" t="s">
        <v>408</v>
      </c>
      <c r="H181" s="12" t="s">
        <v>136</v>
      </c>
      <c r="I181" s="80" t="s">
        <v>583</v>
      </c>
    </row>
    <row r="182" spans="1:9" ht="24.75" customHeight="1">
      <c r="A182" s="29"/>
      <c r="B182" s="190" t="s">
        <v>210</v>
      </c>
      <c r="C182" s="191"/>
      <c r="D182" s="191"/>
      <c r="E182" s="192"/>
      <c r="F182" s="12" t="s">
        <v>133</v>
      </c>
      <c r="G182" s="12" t="s">
        <v>134</v>
      </c>
      <c r="H182" s="12" t="s">
        <v>112</v>
      </c>
      <c r="I182" s="80" t="s">
        <v>515</v>
      </c>
    </row>
    <row r="183" spans="1:9" ht="36.75" customHeight="1">
      <c r="A183" s="29"/>
      <c r="B183" s="190" t="s">
        <v>211</v>
      </c>
      <c r="C183" s="191"/>
      <c r="D183" s="191"/>
      <c r="E183" s="192"/>
      <c r="F183" s="12" t="s">
        <v>133</v>
      </c>
      <c r="G183" s="12" t="s">
        <v>134</v>
      </c>
      <c r="H183" s="12" t="s">
        <v>204</v>
      </c>
      <c r="I183" s="80" t="s">
        <v>515</v>
      </c>
    </row>
    <row r="184" spans="1:9" ht="26.25" customHeight="1">
      <c r="A184" s="29"/>
      <c r="B184" s="190" t="s">
        <v>534</v>
      </c>
      <c r="C184" s="191"/>
      <c r="D184" s="191"/>
      <c r="E184" s="192"/>
      <c r="F184" s="12" t="s">
        <v>133</v>
      </c>
      <c r="G184" s="12" t="s">
        <v>130</v>
      </c>
      <c r="H184" s="12" t="s">
        <v>131</v>
      </c>
      <c r="I184" s="80" t="s">
        <v>516</v>
      </c>
    </row>
    <row r="185" spans="1:9" ht="15.75" customHeight="1">
      <c r="A185" s="29"/>
      <c r="B185" s="256" t="s">
        <v>270</v>
      </c>
      <c r="C185" s="249"/>
      <c r="D185" s="249"/>
      <c r="E185" s="250"/>
      <c r="F185" s="20" t="s">
        <v>132</v>
      </c>
      <c r="G185" s="20" t="s">
        <v>112</v>
      </c>
      <c r="H185" s="20" t="s">
        <v>112</v>
      </c>
      <c r="I185" s="81" t="s">
        <v>396</v>
      </c>
    </row>
    <row r="186" spans="1:9" ht="39.75" customHeight="1" thickBot="1">
      <c r="A186" s="30"/>
      <c r="B186" s="193" t="s">
        <v>395</v>
      </c>
      <c r="C186" s="194"/>
      <c r="D186" s="194"/>
      <c r="E186" s="195"/>
      <c r="F186" s="15" t="s">
        <v>129</v>
      </c>
      <c r="G186" s="15" t="s">
        <v>130</v>
      </c>
      <c r="H186" s="15" t="s">
        <v>131</v>
      </c>
      <c r="I186" s="82" t="s">
        <v>396</v>
      </c>
    </row>
    <row r="187" spans="1:9" ht="24.75" customHeight="1">
      <c r="A187" s="36" t="s">
        <v>212</v>
      </c>
      <c r="B187" s="257" t="s">
        <v>397</v>
      </c>
      <c r="C187" s="258"/>
      <c r="D187" s="258"/>
      <c r="E187" s="259"/>
      <c r="F187" s="41"/>
      <c r="G187" s="41"/>
      <c r="H187" s="41"/>
      <c r="I187" s="83" t="s">
        <v>398</v>
      </c>
    </row>
    <row r="188" spans="1:9" ht="12.75" customHeight="1">
      <c r="A188" s="29"/>
      <c r="B188" s="190" t="s">
        <v>54</v>
      </c>
      <c r="C188" s="191"/>
      <c r="D188" s="191"/>
      <c r="E188" s="192"/>
      <c r="F188" s="12" t="s">
        <v>55</v>
      </c>
      <c r="G188" s="12" t="s">
        <v>112</v>
      </c>
      <c r="H188" s="12" t="s">
        <v>112</v>
      </c>
      <c r="I188" s="80" t="s">
        <v>398</v>
      </c>
    </row>
    <row r="189" spans="1:9" ht="12.75" customHeight="1">
      <c r="A189" s="29"/>
      <c r="B189" s="190" t="s">
        <v>399</v>
      </c>
      <c r="C189" s="191"/>
      <c r="D189" s="191"/>
      <c r="E189" s="192"/>
      <c r="F189" s="12" t="s">
        <v>59</v>
      </c>
      <c r="G189" s="12" t="s">
        <v>112</v>
      </c>
      <c r="H189" s="12" t="s">
        <v>112</v>
      </c>
      <c r="I189" s="80" t="s">
        <v>398</v>
      </c>
    </row>
    <row r="190" spans="1:9" ht="24.75" customHeight="1" thickBot="1">
      <c r="A190" s="30"/>
      <c r="B190" s="193" t="s">
        <v>400</v>
      </c>
      <c r="C190" s="194"/>
      <c r="D190" s="194"/>
      <c r="E190" s="195"/>
      <c r="F190" s="15" t="s">
        <v>59</v>
      </c>
      <c r="G190" s="15" t="s">
        <v>215</v>
      </c>
      <c r="H190" s="15" t="s">
        <v>149</v>
      </c>
      <c r="I190" s="82" t="s">
        <v>398</v>
      </c>
    </row>
    <row r="191" spans="1:9" ht="29.25" customHeight="1">
      <c r="A191" s="121" t="s">
        <v>229</v>
      </c>
      <c r="B191" s="291" t="s">
        <v>427</v>
      </c>
      <c r="C191" s="292"/>
      <c r="D191" s="292"/>
      <c r="E191" s="293"/>
      <c r="F191" s="13"/>
      <c r="G191" s="13"/>
      <c r="H191" s="13"/>
      <c r="I191" s="85" t="s">
        <v>517</v>
      </c>
    </row>
    <row r="192" spans="1:9" ht="14.25" customHeight="1">
      <c r="A192" s="61"/>
      <c r="B192" s="190" t="s">
        <v>230</v>
      </c>
      <c r="C192" s="191"/>
      <c r="D192" s="191"/>
      <c r="E192" s="192"/>
      <c r="F192" s="12" t="s">
        <v>74</v>
      </c>
      <c r="G192" s="12" t="s">
        <v>112</v>
      </c>
      <c r="H192" s="12" t="s">
        <v>112</v>
      </c>
      <c r="I192" s="87" t="s">
        <v>517</v>
      </c>
    </row>
    <row r="193" spans="1:9" ht="12.75">
      <c r="A193" s="29"/>
      <c r="B193" s="190" t="s">
        <v>231</v>
      </c>
      <c r="C193" s="191"/>
      <c r="D193" s="191"/>
      <c r="E193" s="192"/>
      <c r="F193" s="12" t="s">
        <v>76</v>
      </c>
      <c r="G193" s="12" t="s">
        <v>112</v>
      </c>
      <c r="H193" s="12" t="s">
        <v>112</v>
      </c>
      <c r="I193" s="87" t="s">
        <v>517</v>
      </c>
    </row>
    <row r="194" spans="1:9" ht="23.25" customHeight="1">
      <c r="A194" s="29"/>
      <c r="B194" s="190" t="s">
        <v>232</v>
      </c>
      <c r="C194" s="191"/>
      <c r="D194" s="191"/>
      <c r="E194" s="192"/>
      <c r="F194" s="12" t="s">
        <v>76</v>
      </c>
      <c r="G194" s="12" t="s">
        <v>233</v>
      </c>
      <c r="H194" s="12" t="s">
        <v>112</v>
      </c>
      <c r="I194" s="87" t="s">
        <v>517</v>
      </c>
    </row>
    <row r="195" spans="1:9" ht="23.25" customHeight="1" thickBot="1">
      <c r="A195" s="30"/>
      <c r="B195" s="193" t="s">
        <v>235</v>
      </c>
      <c r="C195" s="194"/>
      <c r="D195" s="194"/>
      <c r="E195" s="195"/>
      <c r="F195" s="15" t="s">
        <v>76</v>
      </c>
      <c r="G195" s="15" t="s">
        <v>233</v>
      </c>
      <c r="H195" s="15" t="s">
        <v>428</v>
      </c>
      <c r="I195" s="123" t="s">
        <v>517</v>
      </c>
    </row>
    <row r="196" spans="1:9" ht="14.25" customHeight="1">
      <c r="A196" s="65" t="s">
        <v>236</v>
      </c>
      <c r="B196" s="311" t="s">
        <v>429</v>
      </c>
      <c r="C196" s="312"/>
      <c r="D196" s="312"/>
      <c r="E196" s="313"/>
      <c r="F196" s="41"/>
      <c r="G196" s="41"/>
      <c r="H196" s="41"/>
      <c r="I196" s="83" t="s">
        <v>430</v>
      </c>
    </row>
    <row r="197" spans="1:9" ht="16.5" customHeight="1">
      <c r="A197" s="29"/>
      <c r="B197" s="190" t="s">
        <v>307</v>
      </c>
      <c r="C197" s="191"/>
      <c r="D197" s="191"/>
      <c r="E197" s="192"/>
      <c r="F197" s="17" t="s">
        <v>132</v>
      </c>
      <c r="G197" s="17" t="s">
        <v>112</v>
      </c>
      <c r="H197" s="17" t="s">
        <v>112</v>
      </c>
      <c r="I197" s="87" t="s">
        <v>430</v>
      </c>
    </row>
    <row r="198" spans="1:9" ht="38.25" customHeight="1" thickBot="1">
      <c r="A198" s="30"/>
      <c r="B198" s="285" t="s">
        <v>308</v>
      </c>
      <c r="C198" s="286"/>
      <c r="D198" s="286"/>
      <c r="E198" s="287"/>
      <c r="F198" s="53" t="s">
        <v>129</v>
      </c>
      <c r="G198" s="53" t="s">
        <v>130</v>
      </c>
      <c r="H198" s="53" t="s">
        <v>131</v>
      </c>
      <c r="I198" s="92" t="s">
        <v>430</v>
      </c>
    </row>
    <row r="199" spans="1:9" ht="15.75" customHeight="1">
      <c r="A199" s="65" t="s">
        <v>237</v>
      </c>
      <c r="B199" s="281" t="s">
        <v>431</v>
      </c>
      <c r="C199" s="245"/>
      <c r="D199" s="245"/>
      <c r="E199" s="246"/>
      <c r="F199" s="41"/>
      <c r="G199" s="41"/>
      <c r="H199" s="41"/>
      <c r="I199" s="83" t="s">
        <v>584</v>
      </c>
    </row>
    <row r="200" spans="1:9" ht="15" customHeight="1">
      <c r="A200" s="29"/>
      <c r="B200" s="190" t="s">
        <v>207</v>
      </c>
      <c r="C200" s="191"/>
      <c r="D200" s="191"/>
      <c r="E200" s="192"/>
      <c r="F200" s="17" t="s">
        <v>41</v>
      </c>
      <c r="G200" s="17" t="s">
        <v>112</v>
      </c>
      <c r="H200" s="17" t="s">
        <v>112</v>
      </c>
      <c r="I200" s="91" t="s">
        <v>522</v>
      </c>
    </row>
    <row r="201" spans="1:9" ht="23.25" customHeight="1">
      <c r="A201" s="29"/>
      <c r="B201" s="190" t="s">
        <v>519</v>
      </c>
      <c r="C201" s="191"/>
      <c r="D201" s="191"/>
      <c r="E201" s="192"/>
      <c r="F201" s="142" t="s">
        <v>44</v>
      </c>
      <c r="G201" s="142" t="s">
        <v>194</v>
      </c>
      <c r="H201" s="142" t="s">
        <v>112</v>
      </c>
      <c r="I201" s="87" t="s">
        <v>521</v>
      </c>
    </row>
    <row r="202" spans="1:9" ht="15" customHeight="1">
      <c r="A202" s="29"/>
      <c r="B202" s="190" t="s">
        <v>520</v>
      </c>
      <c r="C202" s="191"/>
      <c r="D202" s="191"/>
      <c r="E202" s="192"/>
      <c r="F202" s="17" t="s">
        <v>44</v>
      </c>
      <c r="G202" s="17" t="s">
        <v>194</v>
      </c>
      <c r="H202" s="17" t="s">
        <v>136</v>
      </c>
      <c r="I202" s="87" t="s">
        <v>521</v>
      </c>
    </row>
    <row r="203" spans="1:9" ht="38.25" customHeight="1">
      <c r="A203" s="29"/>
      <c r="B203" s="260" t="s">
        <v>432</v>
      </c>
      <c r="C203" s="261"/>
      <c r="D203" s="261"/>
      <c r="E203" s="262"/>
      <c r="F203" s="13" t="s">
        <v>44</v>
      </c>
      <c r="G203" s="13" t="s">
        <v>391</v>
      </c>
      <c r="H203" s="13" t="s">
        <v>393</v>
      </c>
      <c r="I203" s="87" t="s">
        <v>518</v>
      </c>
    </row>
    <row r="204" spans="1:9" ht="15.75" customHeight="1">
      <c r="A204" s="29"/>
      <c r="B204" s="256" t="s">
        <v>119</v>
      </c>
      <c r="C204" s="249"/>
      <c r="D204" s="249"/>
      <c r="E204" s="250"/>
      <c r="F204" s="13" t="s">
        <v>80</v>
      </c>
      <c r="G204" s="13" t="s">
        <v>112</v>
      </c>
      <c r="H204" s="13" t="s">
        <v>112</v>
      </c>
      <c r="I204" s="86" t="s">
        <v>585</v>
      </c>
    </row>
    <row r="205" spans="1:9" ht="26.25" customHeight="1">
      <c r="A205" s="29"/>
      <c r="B205" s="190" t="s">
        <v>201</v>
      </c>
      <c r="C205" s="191"/>
      <c r="D205" s="191"/>
      <c r="E205" s="192"/>
      <c r="F205" s="12" t="s">
        <v>133</v>
      </c>
      <c r="G205" s="12" t="s">
        <v>112</v>
      </c>
      <c r="H205" s="12" t="s">
        <v>112</v>
      </c>
      <c r="I205" s="80" t="s">
        <v>585</v>
      </c>
    </row>
    <row r="206" spans="1:9" ht="26.25" customHeight="1">
      <c r="A206" s="29"/>
      <c r="B206" s="190" t="s">
        <v>582</v>
      </c>
      <c r="C206" s="191"/>
      <c r="D206" s="191"/>
      <c r="E206" s="192"/>
      <c r="F206" s="12" t="s">
        <v>133</v>
      </c>
      <c r="G206" s="12" t="s">
        <v>408</v>
      </c>
      <c r="H206" s="12" t="s">
        <v>136</v>
      </c>
      <c r="I206" s="80" t="s">
        <v>586</v>
      </c>
    </row>
    <row r="207" spans="1:9" ht="27" customHeight="1">
      <c r="A207" s="29"/>
      <c r="B207" s="190" t="s">
        <v>202</v>
      </c>
      <c r="C207" s="191"/>
      <c r="D207" s="191"/>
      <c r="E207" s="192"/>
      <c r="F207" s="12" t="s">
        <v>133</v>
      </c>
      <c r="G207" s="12" t="s">
        <v>134</v>
      </c>
      <c r="H207" s="12" t="s">
        <v>112</v>
      </c>
      <c r="I207" s="80" t="s">
        <v>523</v>
      </c>
    </row>
    <row r="208" spans="1:9" ht="36.75" customHeight="1" thickBot="1">
      <c r="A208" s="30"/>
      <c r="B208" s="193" t="s">
        <v>203</v>
      </c>
      <c r="C208" s="194"/>
      <c r="D208" s="194"/>
      <c r="E208" s="195"/>
      <c r="F208" s="15" t="s">
        <v>133</v>
      </c>
      <c r="G208" s="15" t="s">
        <v>134</v>
      </c>
      <c r="H208" s="15" t="s">
        <v>204</v>
      </c>
      <c r="I208" s="82" t="s">
        <v>523</v>
      </c>
    </row>
    <row r="209" spans="1:9" ht="13.5" customHeight="1">
      <c r="A209" s="65" t="s">
        <v>238</v>
      </c>
      <c r="B209" s="281" t="s">
        <v>433</v>
      </c>
      <c r="C209" s="282"/>
      <c r="D209" s="282"/>
      <c r="E209" s="283"/>
      <c r="F209" s="41"/>
      <c r="G209" s="41"/>
      <c r="H209" s="41"/>
      <c r="I209" s="122" t="s">
        <v>537</v>
      </c>
    </row>
    <row r="210" spans="1:9" ht="15" customHeight="1">
      <c r="A210" s="29"/>
      <c r="B210" s="190" t="s">
        <v>119</v>
      </c>
      <c r="C210" s="191"/>
      <c r="D210" s="191"/>
      <c r="E210" s="192"/>
      <c r="F210" s="12" t="s">
        <v>80</v>
      </c>
      <c r="G210" s="12" t="s">
        <v>112</v>
      </c>
      <c r="H210" s="12" t="s">
        <v>112</v>
      </c>
      <c r="I210" s="91" t="s">
        <v>537</v>
      </c>
    </row>
    <row r="211" spans="1:9" ht="25.5" customHeight="1">
      <c r="A211" s="29"/>
      <c r="B211" s="190" t="s">
        <v>181</v>
      </c>
      <c r="C211" s="191"/>
      <c r="D211" s="191"/>
      <c r="E211" s="192"/>
      <c r="F211" s="12" t="s">
        <v>133</v>
      </c>
      <c r="G211" s="12" t="s">
        <v>112</v>
      </c>
      <c r="H211" s="12" t="s">
        <v>112</v>
      </c>
      <c r="I211" s="91" t="s">
        <v>537</v>
      </c>
    </row>
    <row r="212" spans="1:9" ht="26.25" customHeight="1">
      <c r="A212" s="29"/>
      <c r="B212" s="190" t="s">
        <v>202</v>
      </c>
      <c r="C212" s="191"/>
      <c r="D212" s="191"/>
      <c r="E212" s="192"/>
      <c r="F212" s="12" t="s">
        <v>133</v>
      </c>
      <c r="G212" s="12" t="s">
        <v>134</v>
      </c>
      <c r="H212" s="12" t="s">
        <v>112</v>
      </c>
      <c r="I212" s="91" t="s">
        <v>537</v>
      </c>
    </row>
    <row r="213" spans="1:9" ht="27" customHeight="1" thickBot="1">
      <c r="A213" s="30"/>
      <c r="B213" s="310" t="s">
        <v>295</v>
      </c>
      <c r="C213" s="286"/>
      <c r="D213" s="286"/>
      <c r="E213" s="287"/>
      <c r="F213" s="35" t="s">
        <v>133</v>
      </c>
      <c r="G213" s="35" t="s">
        <v>134</v>
      </c>
      <c r="H213" s="35" t="s">
        <v>140</v>
      </c>
      <c r="I213" s="92" t="s">
        <v>537</v>
      </c>
    </row>
    <row r="214" spans="1:9" ht="15.75" customHeight="1">
      <c r="A214" s="65" t="s">
        <v>239</v>
      </c>
      <c r="B214" s="281" t="s">
        <v>434</v>
      </c>
      <c r="C214" s="282"/>
      <c r="D214" s="282"/>
      <c r="E214" s="283"/>
      <c r="F214" s="41"/>
      <c r="G214" s="41"/>
      <c r="H214" s="41"/>
      <c r="I214" s="83" t="s">
        <v>377</v>
      </c>
    </row>
    <row r="215" spans="1:9" ht="15.75" customHeight="1">
      <c r="A215" s="29"/>
      <c r="B215" s="269" t="s">
        <v>365</v>
      </c>
      <c r="C215" s="191"/>
      <c r="D215" s="191"/>
      <c r="E215" s="192"/>
      <c r="F215" s="12" t="s">
        <v>33</v>
      </c>
      <c r="G215" s="12" t="s">
        <v>112</v>
      </c>
      <c r="H215" s="12" t="s">
        <v>112</v>
      </c>
      <c r="I215" s="91" t="s">
        <v>435</v>
      </c>
    </row>
    <row r="216" spans="1:9" ht="15.75" customHeight="1">
      <c r="A216" s="29"/>
      <c r="B216" s="269" t="s">
        <v>291</v>
      </c>
      <c r="C216" s="191"/>
      <c r="D216" s="191"/>
      <c r="E216" s="192"/>
      <c r="F216" s="12" t="s">
        <v>35</v>
      </c>
      <c r="G216" s="12" t="s">
        <v>112</v>
      </c>
      <c r="H216" s="12" t="s">
        <v>112</v>
      </c>
      <c r="I216" s="91" t="s">
        <v>435</v>
      </c>
    </row>
    <row r="217" spans="1:9" ht="15.75" customHeight="1">
      <c r="A217" s="29"/>
      <c r="B217" s="269" t="s">
        <v>244</v>
      </c>
      <c r="C217" s="191"/>
      <c r="D217" s="191"/>
      <c r="E217" s="192"/>
      <c r="F217" s="12" t="s">
        <v>35</v>
      </c>
      <c r="G217" s="12" t="s">
        <v>139</v>
      </c>
      <c r="H217" s="12" t="s">
        <v>136</v>
      </c>
      <c r="I217" s="87" t="s">
        <v>435</v>
      </c>
    </row>
    <row r="218" spans="1:9" ht="15.75" customHeight="1">
      <c r="A218" s="29"/>
      <c r="B218" s="269" t="s">
        <v>288</v>
      </c>
      <c r="C218" s="191"/>
      <c r="D218" s="191"/>
      <c r="E218" s="192"/>
      <c r="F218" s="12" t="s">
        <v>80</v>
      </c>
      <c r="G218" s="12" t="s">
        <v>112</v>
      </c>
      <c r="H218" s="12" t="s">
        <v>112</v>
      </c>
      <c r="I218" s="87" t="s">
        <v>421</v>
      </c>
    </row>
    <row r="219" spans="1:9" ht="29.25" customHeight="1">
      <c r="A219" s="29"/>
      <c r="B219" s="269" t="s">
        <v>293</v>
      </c>
      <c r="C219" s="191"/>
      <c r="D219" s="191"/>
      <c r="E219" s="192"/>
      <c r="F219" s="12" t="s">
        <v>133</v>
      </c>
      <c r="G219" s="12" t="s">
        <v>112</v>
      </c>
      <c r="H219" s="12" t="s">
        <v>112</v>
      </c>
      <c r="I219" s="87" t="s">
        <v>421</v>
      </c>
    </row>
    <row r="220" spans="1:9" ht="27.75" customHeight="1">
      <c r="A220" s="29"/>
      <c r="B220" s="266" t="s">
        <v>294</v>
      </c>
      <c r="C220" s="249"/>
      <c r="D220" s="249"/>
      <c r="E220" s="250"/>
      <c r="F220" s="13" t="s">
        <v>133</v>
      </c>
      <c r="G220" s="13" t="s">
        <v>134</v>
      </c>
      <c r="H220" s="13" t="s">
        <v>112</v>
      </c>
      <c r="I220" s="87" t="s">
        <v>421</v>
      </c>
    </row>
    <row r="221" spans="1:9" ht="27" customHeight="1" thickBot="1">
      <c r="A221" s="29"/>
      <c r="B221" s="310" t="s">
        <v>295</v>
      </c>
      <c r="C221" s="286"/>
      <c r="D221" s="286"/>
      <c r="E221" s="287"/>
      <c r="F221" s="35" t="s">
        <v>133</v>
      </c>
      <c r="G221" s="35" t="s">
        <v>134</v>
      </c>
      <c r="H221" s="35" t="s">
        <v>140</v>
      </c>
      <c r="I221" s="87" t="s">
        <v>421</v>
      </c>
    </row>
    <row r="222" spans="1:9" ht="24.75" customHeight="1">
      <c r="A222" s="65" t="s">
        <v>241</v>
      </c>
      <c r="B222" s="257" t="s">
        <v>314</v>
      </c>
      <c r="C222" s="258"/>
      <c r="D222" s="258"/>
      <c r="E222" s="259"/>
      <c r="F222" s="46"/>
      <c r="G222" s="46"/>
      <c r="H222" s="46"/>
      <c r="I222" s="83" t="s">
        <v>524</v>
      </c>
    </row>
    <row r="223" spans="1:9" ht="12" customHeight="1">
      <c r="A223" s="29"/>
      <c r="B223" s="190" t="s">
        <v>145</v>
      </c>
      <c r="C223" s="191"/>
      <c r="D223" s="191"/>
      <c r="E223" s="192"/>
      <c r="F223" s="12" t="s">
        <v>55</v>
      </c>
      <c r="G223" s="12" t="s">
        <v>112</v>
      </c>
      <c r="H223" s="12" t="s">
        <v>112</v>
      </c>
      <c r="I223" s="80" t="s">
        <v>524</v>
      </c>
    </row>
    <row r="224" spans="1:9" ht="13.5" customHeight="1">
      <c r="A224" s="77"/>
      <c r="B224" s="190" t="s">
        <v>309</v>
      </c>
      <c r="C224" s="191"/>
      <c r="D224" s="191"/>
      <c r="E224" s="192"/>
      <c r="F224" s="12" t="s">
        <v>61</v>
      </c>
      <c r="G224" s="12" t="s">
        <v>112</v>
      </c>
      <c r="H224" s="12" t="s">
        <v>112</v>
      </c>
      <c r="I224" s="80" t="s">
        <v>524</v>
      </c>
    </row>
    <row r="225" spans="1:9" ht="24.75" customHeight="1">
      <c r="A225" s="29"/>
      <c r="B225" s="190" t="s">
        <v>315</v>
      </c>
      <c r="C225" s="191"/>
      <c r="D225" s="191"/>
      <c r="E225" s="192"/>
      <c r="F225" s="12" t="s">
        <v>61</v>
      </c>
      <c r="G225" s="12" t="s">
        <v>215</v>
      </c>
      <c r="H225" s="12" t="s">
        <v>112</v>
      </c>
      <c r="I225" s="80" t="s">
        <v>524</v>
      </c>
    </row>
    <row r="226" spans="1:9" ht="24.75" customHeight="1" thickBot="1">
      <c r="A226" s="30"/>
      <c r="B226" s="193" t="s">
        <v>316</v>
      </c>
      <c r="C226" s="194"/>
      <c r="D226" s="194"/>
      <c r="E226" s="195"/>
      <c r="F226" s="35" t="s">
        <v>61</v>
      </c>
      <c r="G226" s="35" t="s">
        <v>215</v>
      </c>
      <c r="H226" s="35" t="s">
        <v>226</v>
      </c>
      <c r="I226" s="84" t="s">
        <v>524</v>
      </c>
    </row>
    <row r="227" spans="1:9" ht="17.25" customHeight="1">
      <c r="A227" s="65" t="s">
        <v>242</v>
      </c>
      <c r="B227" s="257" t="s">
        <v>317</v>
      </c>
      <c r="C227" s="258"/>
      <c r="D227" s="258"/>
      <c r="E227" s="259"/>
      <c r="F227" s="46"/>
      <c r="G227" s="46"/>
      <c r="H227" s="46"/>
      <c r="I227" s="83" t="s">
        <v>376</v>
      </c>
    </row>
    <row r="228" spans="1:9" ht="14.25" customHeight="1">
      <c r="A228" s="29"/>
      <c r="B228" s="190" t="s">
        <v>307</v>
      </c>
      <c r="C228" s="191"/>
      <c r="D228" s="191"/>
      <c r="E228" s="192"/>
      <c r="F228" s="12" t="s">
        <v>132</v>
      </c>
      <c r="G228" s="12" t="s">
        <v>112</v>
      </c>
      <c r="H228" s="12" t="s">
        <v>112</v>
      </c>
      <c r="I228" s="80" t="s">
        <v>376</v>
      </c>
    </row>
    <row r="229" spans="1:9" ht="37.5" customHeight="1" thickBot="1">
      <c r="A229" s="30"/>
      <c r="B229" s="193" t="s">
        <v>308</v>
      </c>
      <c r="C229" s="194"/>
      <c r="D229" s="194"/>
      <c r="E229" s="195"/>
      <c r="F229" s="35" t="s">
        <v>129</v>
      </c>
      <c r="G229" s="35" t="s">
        <v>130</v>
      </c>
      <c r="H229" s="35" t="s">
        <v>131</v>
      </c>
      <c r="I229" s="84" t="s">
        <v>376</v>
      </c>
    </row>
    <row r="230" spans="1:9" ht="28.5" customHeight="1">
      <c r="A230" s="65" t="s">
        <v>245</v>
      </c>
      <c r="B230" s="257" t="s">
        <v>318</v>
      </c>
      <c r="C230" s="258"/>
      <c r="D230" s="258"/>
      <c r="E230" s="259"/>
      <c r="F230" s="46"/>
      <c r="G230" s="46"/>
      <c r="H230" s="46"/>
      <c r="I230" s="83" t="s">
        <v>525</v>
      </c>
    </row>
    <row r="231" spans="1:9" ht="15" customHeight="1">
      <c r="A231" s="29"/>
      <c r="B231" s="190" t="s">
        <v>319</v>
      </c>
      <c r="C231" s="191"/>
      <c r="D231" s="191"/>
      <c r="E231" s="192"/>
      <c r="F231" s="12" t="s">
        <v>80</v>
      </c>
      <c r="G231" s="12" t="s">
        <v>112</v>
      </c>
      <c r="H231" s="12" t="s">
        <v>112</v>
      </c>
      <c r="I231" s="80" t="s">
        <v>525</v>
      </c>
    </row>
    <row r="232" spans="1:9" ht="26.25" customHeight="1">
      <c r="A232" s="29"/>
      <c r="B232" s="190" t="s">
        <v>320</v>
      </c>
      <c r="C232" s="191"/>
      <c r="D232" s="191"/>
      <c r="E232" s="192"/>
      <c r="F232" s="12" t="s">
        <v>133</v>
      </c>
      <c r="G232" s="12" t="s">
        <v>112</v>
      </c>
      <c r="H232" s="12" t="s">
        <v>112</v>
      </c>
      <c r="I232" s="80" t="s">
        <v>525</v>
      </c>
    </row>
    <row r="233" spans="1:9" ht="26.25" customHeight="1">
      <c r="A233" s="29"/>
      <c r="B233" s="190" t="s">
        <v>294</v>
      </c>
      <c r="C233" s="191"/>
      <c r="D233" s="191"/>
      <c r="E233" s="192"/>
      <c r="F233" s="12" t="s">
        <v>133</v>
      </c>
      <c r="G233" s="12" t="s">
        <v>134</v>
      </c>
      <c r="H233" s="12" t="s">
        <v>112</v>
      </c>
      <c r="I233" s="80" t="s">
        <v>525</v>
      </c>
    </row>
    <row r="234" spans="1:9" ht="27" customHeight="1" thickBot="1">
      <c r="A234" s="30"/>
      <c r="B234" s="193" t="s">
        <v>321</v>
      </c>
      <c r="C234" s="194"/>
      <c r="D234" s="194"/>
      <c r="E234" s="195"/>
      <c r="F234" s="35" t="s">
        <v>133</v>
      </c>
      <c r="G234" s="35" t="s">
        <v>134</v>
      </c>
      <c r="H234" s="35" t="s">
        <v>131</v>
      </c>
      <c r="I234" s="84" t="s">
        <v>525</v>
      </c>
    </row>
    <row r="235" spans="1:9" ht="13.5" customHeight="1">
      <c r="A235" s="65" t="s">
        <v>246</v>
      </c>
      <c r="B235" s="257" t="s">
        <v>312</v>
      </c>
      <c r="C235" s="258"/>
      <c r="D235" s="258"/>
      <c r="E235" s="259"/>
      <c r="F235" s="46"/>
      <c r="G235" s="46"/>
      <c r="H235" s="46"/>
      <c r="I235" s="83" t="s">
        <v>489</v>
      </c>
    </row>
    <row r="236" spans="1:9" ht="27" customHeight="1">
      <c r="A236" s="29"/>
      <c r="B236" s="190" t="s">
        <v>313</v>
      </c>
      <c r="C236" s="191"/>
      <c r="D236" s="191"/>
      <c r="E236" s="192"/>
      <c r="F236" s="12" t="s">
        <v>26</v>
      </c>
      <c r="G236" s="12" t="s">
        <v>112</v>
      </c>
      <c r="H236" s="12" t="s">
        <v>112</v>
      </c>
      <c r="I236" s="80" t="s">
        <v>564</v>
      </c>
    </row>
    <row r="237" spans="1:9" ht="13.5" customHeight="1">
      <c r="A237" s="29"/>
      <c r="B237" s="190" t="s">
        <v>301</v>
      </c>
      <c r="C237" s="191"/>
      <c r="D237" s="191"/>
      <c r="E237" s="192"/>
      <c r="F237" s="12" t="s">
        <v>279</v>
      </c>
      <c r="G237" s="12" t="s">
        <v>112</v>
      </c>
      <c r="H237" s="12" t="s">
        <v>112</v>
      </c>
      <c r="I237" s="80" t="s">
        <v>564</v>
      </c>
    </row>
    <row r="238" spans="1:9" ht="37.5" customHeight="1">
      <c r="A238" s="78"/>
      <c r="B238" s="190" t="s">
        <v>526</v>
      </c>
      <c r="C238" s="191"/>
      <c r="D238" s="191"/>
      <c r="E238" s="192"/>
      <c r="F238" s="12" t="s">
        <v>279</v>
      </c>
      <c r="G238" s="12" t="s">
        <v>164</v>
      </c>
      <c r="H238" s="12" t="s">
        <v>165</v>
      </c>
      <c r="I238" s="80" t="s">
        <v>565</v>
      </c>
    </row>
    <row r="239" spans="1:9" ht="36" customHeight="1" thickBot="1">
      <c r="A239" s="78"/>
      <c r="B239" s="301" t="s">
        <v>378</v>
      </c>
      <c r="C239" s="302"/>
      <c r="D239" s="302"/>
      <c r="E239" s="303"/>
      <c r="F239" s="33" t="s">
        <v>279</v>
      </c>
      <c r="G239" s="33" t="s">
        <v>164</v>
      </c>
      <c r="H239" s="33" t="s">
        <v>165</v>
      </c>
      <c r="I239" s="112" t="s">
        <v>33</v>
      </c>
    </row>
    <row r="240" spans="1:9" ht="36" customHeight="1">
      <c r="A240" s="143"/>
      <c r="B240" s="284" t="s">
        <v>363</v>
      </c>
      <c r="C240" s="242"/>
      <c r="D240" s="242"/>
      <c r="E240" s="243"/>
      <c r="F240" s="147" t="s">
        <v>279</v>
      </c>
      <c r="G240" s="147" t="s">
        <v>164</v>
      </c>
      <c r="H240" s="147" t="s">
        <v>165</v>
      </c>
      <c r="I240" s="148" t="s">
        <v>467</v>
      </c>
    </row>
    <row r="241" spans="1:9" ht="39" customHeight="1">
      <c r="A241" s="29"/>
      <c r="B241" s="190" t="s">
        <v>379</v>
      </c>
      <c r="C241" s="191"/>
      <c r="D241" s="191"/>
      <c r="E241" s="192"/>
      <c r="F241" s="12" t="s">
        <v>279</v>
      </c>
      <c r="G241" s="12" t="s">
        <v>164</v>
      </c>
      <c r="H241" s="12" t="s">
        <v>165</v>
      </c>
      <c r="I241" s="80" t="s">
        <v>380</v>
      </c>
    </row>
    <row r="242" spans="1:9" ht="15.75" customHeight="1">
      <c r="A242" s="29"/>
      <c r="B242" s="256" t="s">
        <v>195</v>
      </c>
      <c r="C242" s="249"/>
      <c r="D242" s="249"/>
      <c r="E242" s="250"/>
      <c r="F242" s="18" t="s">
        <v>46</v>
      </c>
      <c r="G242" s="18" t="s">
        <v>112</v>
      </c>
      <c r="H242" s="18" t="s">
        <v>112</v>
      </c>
      <c r="I242" s="93">
        <v>1710</v>
      </c>
    </row>
    <row r="243" spans="1:9" ht="27.75" customHeight="1" thickBot="1">
      <c r="A243" s="30"/>
      <c r="B243" s="193" t="s">
        <v>403</v>
      </c>
      <c r="C243" s="194"/>
      <c r="D243" s="194"/>
      <c r="E243" s="195"/>
      <c r="F243" s="19" t="s">
        <v>46</v>
      </c>
      <c r="G243" s="19" t="s">
        <v>197</v>
      </c>
      <c r="H243" s="19" t="s">
        <v>131</v>
      </c>
      <c r="I243" s="64">
        <v>1710</v>
      </c>
    </row>
    <row r="244" spans="1:9" ht="29.25" customHeight="1">
      <c r="A244" s="70" t="s">
        <v>248</v>
      </c>
      <c r="B244" s="291" t="s">
        <v>240</v>
      </c>
      <c r="C244" s="292"/>
      <c r="D244" s="292"/>
      <c r="E244" s="293"/>
      <c r="F244" s="13"/>
      <c r="G244" s="13"/>
      <c r="H244" s="13"/>
      <c r="I244" s="85" t="s">
        <v>436</v>
      </c>
    </row>
    <row r="245" spans="1:9" ht="23.25" customHeight="1">
      <c r="A245" s="61"/>
      <c r="B245" s="190" t="s">
        <v>366</v>
      </c>
      <c r="C245" s="191"/>
      <c r="D245" s="191"/>
      <c r="E245" s="192"/>
      <c r="F245" s="12" t="s">
        <v>26</v>
      </c>
      <c r="G245" s="12" t="s">
        <v>112</v>
      </c>
      <c r="H245" s="12" t="s">
        <v>112</v>
      </c>
      <c r="I245" s="80" t="s">
        <v>436</v>
      </c>
    </row>
    <row r="246" spans="1:9" ht="12" customHeight="1">
      <c r="A246" s="78"/>
      <c r="B246" s="190" t="s">
        <v>322</v>
      </c>
      <c r="C246" s="191"/>
      <c r="D246" s="191"/>
      <c r="E246" s="192"/>
      <c r="F246" s="12" t="s">
        <v>278</v>
      </c>
      <c r="G246" s="12" t="s">
        <v>112</v>
      </c>
      <c r="H246" s="12" t="s">
        <v>112</v>
      </c>
      <c r="I246" s="80" t="s">
        <v>436</v>
      </c>
    </row>
    <row r="247" spans="1:9" ht="25.5" customHeight="1">
      <c r="A247" s="29"/>
      <c r="B247" s="301" t="s">
        <v>323</v>
      </c>
      <c r="C247" s="302"/>
      <c r="D247" s="302"/>
      <c r="E247" s="303"/>
      <c r="F247" s="33" t="s">
        <v>278</v>
      </c>
      <c r="G247" s="33" t="s">
        <v>281</v>
      </c>
      <c r="H247" s="33" t="s">
        <v>112</v>
      </c>
      <c r="I247" s="112" t="s">
        <v>436</v>
      </c>
    </row>
    <row r="248" spans="1:9" ht="18" customHeight="1" thickBot="1">
      <c r="A248" s="30"/>
      <c r="B248" s="190" t="s">
        <v>324</v>
      </c>
      <c r="C248" s="191"/>
      <c r="D248" s="191"/>
      <c r="E248" s="192"/>
      <c r="F248" s="12" t="s">
        <v>278</v>
      </c>
      <c r="G248" s="12" t="s">
        <v>281</v>
      </c>
      <c r="H248" s="12" t="s">
        <v>136</v>
      </c>
      <c r="I248" s="80" t="s">
        <v>436</v>
      </c>
    </row>
    <row r="249" spans="1:9" ht="18" customHeight="1">
      <c r="A249" s="65" t="s">
        <v>253</v>
      </c>
      <c r="B249" s="257" t="s">
        <v>535</v>
      </c>
      <c r="C249" s="258"/>
      <c r="D249" s="258"/>
      <c r="E249" s="259"/>
      <c r="F249" s="46"/>
      <c r="G249" s="46"/>
      <c r="H249" s="46"/>
      <c r="I249" s="83" t="s">
        <v>394</v>
      </c>
    </row>
    <row r="250" spans="1:9" ht="15.75" customHeight="1">
      <c r="A250" s="29"/>
      <c r="B250" s="190" t="s">
        <v>307</v>
      </c>
      <c r="C250" s="191"/>
      <c r="D250" s="191"/>
      <c r="E250" s="192"/>
      <c r="F250" s="12" t="s">
        <v>132</v>
      </c>
      <c r="G250" s="12" t="s">
        <v>112</v>
      </c>
      <c r="H250" s="12" t="s">
        <v>112</v>
      </c>
      <c r="I250" s="80" t="s">
        <v>394</v>
      </c>
    </row>
    <row r="251" spans="1:9" ht="38.25" customHeight="1" thickBot="1">
      <c r="A251" s="29"/>
      <c r="B251" s="193" t="s">
        <v>308</v>
      </c>
      <c r="C251" s="194"/>
      <c r="D251" s="194"/>
      <c r="E251" s="195"/>
      <c r="F251" s="35" t="s">
        <v>129</v>
      </c>
      <c r="G251" s="35" t="s">
        <v>130</v>
      </c>
      <c r="H251" s="35" t="s">
        <v>131</v>
      </c>
      <c r="I251" s="84" t="s">
        <v>394</v>
      </c>
    </row>
    <row r="252" spans="1:9" ht="25.5" customHeight="1">
      <c r="A252" s="65" t="s">
        <v>254</v>
      </c>
      <c r="B252" s="257" t="s">
        <v>367</v>
      </c>
      <c r="C252" s="258"/>
      <c r="D252" s="258"/>
      <c r="E252" s="259"/>
      <c r="F252" s="46"/>
      <c r="G252" s="46"/>
      <c r="H252" s="46"/>
      <c r="I252" s="83" t="s">
        <v>527</v>
      </c>
    </row>
    <row r="253" spans="1:9" ht="27" customHeight="1">
      <c r="A253" s="29"/>
      <c r="B253" s="190" t="s">
        <v>366</v>
      </c>
      <c r="C253" s="191"/>
      <c r="D253" s="191"/>
      <c r="E253" s="192"/>
      <c r="F253" s="12" t="s">
        <v>26</v>
      </c>
      <c r="G253" s="12" t="s">
        <v>112</v>
      </c>
      <c r="H253" s="12" t="s">
        <v>112</v>
      </c>
      <c r="I253" s="80" t="s">
        <v>325</v>
      </c>
    </row>
    <row r="254" spans="1:9" ht="15" customHeight="1">
      <c r="A254" s="29"/>
      <c r="B254" s="190" t="s">
        <v>326</v>
      </c>
      <c r="C254" s="191"/>
      <c r="D254" s="191"/>
      <c r="E254" s="192"/>
      <c r="F254" s="12" t="s">
        <v>28</v>
      </c>
      <c r="G254" s="12" t="s">
        <v>112</v>
      </c>
      <c r="H254" s="12" t="s">
        <v>112</v>
      </c>
      <c r="I254" s="80" t="s">
        <v>325</v>
      </c>
    </row>
    <row r="255" spans="1:9" ht="26.25" customHeight="1">
      <c r="A255" s="29"/>
      <c r="B255" s="190" t="s">
        <v>327</v>
      </c>
      <c r="C255" s="191"/>
      <c r="D255" s="191"/>
      <c r="E255" s="192"/>
      <c r="F255" s="12" t="s">
        <v>28</v>
      </c>
      <c r="G255" s="12" t="s">
        <v>135</v>
      </c>
      <c r="H255" s="12" t="s">
        <v>112</v>
      </c>
      <c r="I255" s="80" t="s">
        <v>325</v>
      </c>
    </row>
    <row r="256" spans="1:9" ht="15" customHeight="1">
      <c r="A256" s="78"/>
      <c r="B256" s="190" t="s">
        <v>324</v>
      </c>
      <c r="C256" s="191"/>
      <c r="D256" s="191"/>
      <c r="E256" s="192"/>
      <c r="F256" s="13" t="s">
        <v>28</v>
      </c>
      <c r="G256" s="13" t="s">
        <v>135</v>
      </c>
      <c r="H256" s="13" t="s">
        <v>136</v>
      </c>
      <c r="I256" s="86" t="s">
        <v>325</v>
      </c>
    </row>
    <row r="257" spans="1:9" ht="15" customHeight="1">
      <c r="A257" s="29"/>
      <c r="B257" s="190" t="s">
        <v>319</v>
      </c>
      <c r="C257" s="191"/>
      <c r="D257" s="191"/>
      <c r="E257" s="192"/>
      <c r="F257" s="12" t="s">
        <v>80</v>
      </c>
      <c r="G257" s="12" t="s">
        <v>112</v>
      </c>
      <c r="H257" s="12" t="s">
        <v>112</v>
      </c>
      <c r="I257" s="80" t="s">
        <v>375</v>
      </c>
    </row>
    <row r="258" spans="1:9" ht="25.5" customHeight="1">
      <c r="A258" s="78"/>
      <c r="B258" s="190" t="s">
        <v>320</v>
      </c>
      <c r="C258" s="191"/>
      <c r="D258" s="191"/>
      <c r="E258" s="192"/>
      <c r="F258" s="13" t="s">
        <v>133</v>
      </c>
      <c r="G258" s="13" t="s">
        <v>112</v>
      </c>
      <c r="H258" s="13" t="s">
        <v>112</v>
      </c>
      <c r="I258" s="86" t="s">
        <v>375</v>
      </c>
    </row>
    <row r="259" spans="1:9" ht="25.5" customHeight="1">
      <c r="A259" s="29"/>
      <c r="B259" s="190" t="s">
        <v>294</v>
      </c>
      <c r="C259" s="191"/>
      <c r="D259" s="191"/>
      <c r="E259" s="192"/>
      <c r="F259" s="12" t="s">
        <v>133</v>
      </c>
      <c r="G259" s="12" t="s">
        <v>134</v>
      </c>
      <c r="H259" s="12" t="s">
        <v>112</v>
      </c>
      <c r="I259" s="80" t="s">
        <v>375</v>
      </c>
    </row>
    <row r="260" spans="1:9" ht="24" customHeight="1" thickBot="1">
      <c r="A260" s="30"/>
      <c r="B260" s="285" t="s">
        <v>328</v>
      </c>
      <c r="C260" s="286"/>
      <c r="D260" s="286"/>
      <c r="E260" s="287"/>
      <c r="F260" s="35" t="s">
        <v>133</v>
      </c>
      <c r="G260" s="35" t="s">
        <v>134</v>
      </c>
      <c r="H260" s="35" t="s">
        <v>369</v>
      </c>
      <c r="I260" s="84" t="s">
        <v>375</v>
      </c>
    </row>
    <row r="261" spans="1:9" ht="15" customHeight="1">
      <c r="A261" s="65" t="s">
        <v>256</v>
      </c>
      <c r="B261" s="257" t="s">
        <v>329</v>
      </c>
      <c r="C261" s="258"/>
      <c r="D261" s="258"/>
      <c r="E261" s="259"/>
      <c r="F261" s="46"/>
      <c r="G261" s="46"/>
      <c r="H261" s="46"/>
      <c r="I261" s="83" t="s">
        <v>528</v>
      </c>
    </row>
    <row r="262" spans="1:9" ht="12" customHeight="1">
      <c r="A262" s="29"/>
      <c r="B262" s="190" t="s">
        <v>330</v>
      </c>
      <c r="C262" s="191"/>
      <c r="D262" s="191"/>
      <c r="E262" s="192"/>
      <c r="F262" s="12" t="s">
        <v>30</v>
      </c>
      <c r="G262" s="12" t="s">
        <v>112</v>
      </c>
      <c r="H262" s="12" t="s">
        <v>112</v>
      </c>
      <c r="I262" s="80" t="s">
        <v>528</v>
      </c>
    </row>
    <row r="263" spans="1:9" ht="12.75" customHeight="1">
      <c r="A263" s="29"/>
      <c r="B263" s="190" t="s">
        <v>331</v>
      </c>
      <c r="C263" s="191"/>
      <c r="D263" s="191"/>
      <c r="E263" s="192"/>
      <c r="F263" s="12" t="s">
        <v>32</v>
      </c>
      <c r="G263" s="12" t="s">
        <v>112</v>
      </c>
      <c r="H263" s="12" t="s">
        <v>112</v>
      </c>
      <c r="I263" s="80" t="s">
        <v>528</v>
      </c>
    </row>
    <row r="264" spans="1:9" ht="24" customHeight="1">
      <c r="A264" s="29"/>
      <c r="B264" s="190" t="s">
        <v>332</v>
      </c>
      <c r="C264" s="191"/>
      <c r="D264" s="191"/>
      <c r="E264" s="192"/>
      <c r="F264" s="12" t="s">
        <v>32</v>
      </c>
      <c r="G264" s="12" t="s">
        <v>247</v>
      </c>
      <c r="H264" s="12" t="s">
        <v>112</v>
      </c>
      <c r="I264" s="80" t="s">
        <v>528</v>
      </c>
    </row>
    <row r="265" spans="1:9" ht="24" customHeight="1" thickBot="1">
      <c r="A265" s="30"/>
      <c r="B265" s="193" t="s">
        <v>333</v>
      </c>
      <c r="C265" s="194"/>
      <c r="D265" s="194"/>
      <c r="E265" s="195"/>
      <c r="F265" s="35" t="s">
        <v>32</v>
      </c>
      <c r="G265" s="35" t="s">
        <v>247</v>
      </c>
      <c r="H265" s="35" t="s">
        <v>384</v>
      </c>
      <c r="I265" s="84" t="s">
        <v>528</v>
      </c>
    </row>
    <row r="266" spans="1:9" ht="27" customHeight="1">
      <c r="A266" s="65" t="s">
        <v>257</v>
      </c>
      <c r="B266" s="257" t="s">
        <v>334</v>
      </c>
      <c r="C266" s="258"/>
      <c r="D266" s="258"/>
      <c r="E266" s="259"/>
      <c r="F266" s="46"/>
      <c r="G266" s="46"/>
      <c r="H266" s="46"/>
      <c r="I266" s="83" t="s">
        <v>311</v>
      </c>
    </row>
    <row r="267" spans="1:9" ht="15" customHeight="1">
      <c r="A267" s="29"/>
      <c r="B267" s="190" t="s">
        <v>335</v>
      </c>
      <c r="C267" s="191"/>
      <c r="D267" s="191"/>
      <c r="E267" s="192"/>
      <c r="F267" s="12" t="s">
        <v>38</v>
      </c>
      <c r="G267" s="12" t="s">
        <v>112</v>
      </c>
      <c r="H267" s="12" t="s">
        <v>112</v>
      </c>
      <c r="I267" s="80" t="s">
        <v>311</v>
      </c>
    </row>
    <row r="268" spans="1:9" ht="14.25" customHeight="1">
      <c r="A268" s="29"/>
      <c r="B268" s="190" t="s">
        <v>336</v>
      </c>
      <c r="C268" s="191"/>
      <c r="D268" s="191"/>
      <c r="E268" s="192"/>
      <c r="F268" s="12" t="s">
        <v>40</v>
      </c>
      <c r="G268" s="12" t="s">
        <v>112</v>
      </c>
      <c r="H268" s="12" t="s">
        <v>112</v>
      </c>
      <c r="I268" s="80" t="s">
        <v>311</v>
      </c>
    </row>
    <row r="269" spans="1:9" ht="36" customHeight="1" thickBot="1">
      <c r="A269" s="30"/>
      <c r="B269" s="193" t="s">
        <v>308</v>
      </c>
      <c r="C269" s="194"/>
      <c r="D269" s="194"/>
      <c r="E269" s="195"/>
      <c r="F269" s="15" t="s">
        <v>40</v>
      </c>
      <c r="G269" s="15" t="s">
        <v>130</v>
      </c>
      <c r="H269" s="15" t="s">
        <v>136</v>
      </c>
      <c r="I269" s="82" t="s">
        <v>311</v>
      </c>
    </row>
    <row r="270" spans="1:9" ht="25.5" customHeight="1">
      <c r="A270" s="70" t="s">
        <v>267</v>
      </c>
      <c r="B270" s="257" t="s">
        <v>337</v>
      </c>
      <c r="C270" s="258"/>
      <c r="D270" s="258"/>
      <c r="E270" s="259"/>
      <c r="F270" s="50"/>
      <c r="G270" s="50"/>
      <c r="H270" s="50"/>
      <c r="I270" s="85" t="s">
        <v>338</v>
      </c>
    </row>
    <row r="271" spans="1:9" ht="14.25" customHeight="1" thickBot="1">
      <c r="A271" s="30"/>
      <c r="B271" s="193" t="s">
        <v>339</v>
      </c>
      <c r="C271" s="194"/>
      <c r="D271" s="194"/>
      <c r="E271" s="195"/>
      <c r="F271" s="35" t="s">
        <v>69</v>
      </c>
      <c r="G271" s="35" t="s">
        <v>112</v>
      </c>
      <c r="H271" s="35" t="s">
        <v>112</v>
      </c>
      <c r="I271" s="84" t="s">
        <v>338</v>
      </c>
    </row>
    <row r="272" spans="1:9" ht="14.25" customHeight="1">
      <c r="A272" s="145"/>
      <c r="B272" s="284" t="s">
        <v>340</v>
      </c>
      <c r="C272" s="242"/>
      <c r="D272" s="242"/>
      <c r="E272" s="243"/>
      <c r="F272" s="41" t="s">
        <v>72</v>
      </c>
      <c r="G272" s="41" t="s">
        <v>112</v>
      </c>
      <c r="H272" s="41" t="s">
        <v>112</v>
      </c>
      <c r="I272" s="146" t="s">
        <v>338</v>
      </c>
    </row>
    <row r="273" spans="1:9" ht="27.75" customHeight="1">
      <c r="A273" s="78"/>
      <c r="B273" s="190" t="s">
        <v>341</v>
      </c>
      <c r="C273" s="191"/>
      <c r="D273" s="191"/>
      <c r="E273" s="192"/>
      <c r="F273" s="13" t="s">
        <v>72</v>
      </c>
      <c r="G273" s="13" t="s">
        <v>437</v>
      </c>
      <c r="H273" s="13" t="s">
        <v>112</v>
      </c>
      <c r="I273" s="86" t="s">
        <v>338</v>
      </c>
    </row>
    <row r="274" spans="1:9" ht="17.25" customHeight="1" thickBot="1">
      <c r="A274" s="89"/>
      <c r="B274" s="193" t="s">
        <v>324</v>
      </c>
      <c r="C274" s="194"/>
      <c r="D274" s="194"/>
      <c r="E274" s="195"/>
      <c r="F274" s="35" t="s">
        <v>72</v>
      </c>
      <c r="G274" s="35" t="s">
        <v>437</v>
      </c>
      <c r="H274" s="35" t="s">
        <v>438</v>
      </c>
      <c r="I274" s="84" t="s">
        <v>338</v>
      </c>
    </row>
    <row r="275" spans="1:9" ht="13.5" customHeight="1">
      <c r="A275" s="75" t="s">
        <v>269</v>
      </c>
      <c r="B275" s="257" t="s">
        <v>342</v>
      </c>
      <c r="C275" s="258"/>
      <c r="D275" s="258"/>
      <c r="E275" s="259"/>
      <c r="F275" s="46"/>
      <c r="G275" s="46"/>
      <c r="H275" s="46"/>
      <c r="I275" s="83" t="s">
        <v>529</v>
      </c>
    </row>
    <row r="276" spans="1:9" ht="12.75" customHeight="1">
      <c r="A276" s="69"/>
      <c r="B276" s="329" t="s">
        <v>339</v>
      </c>
      <c r="C276" s="330"/>
      <c r="D276" s="330"/>
      <c r="E276" s="331"/>
      <c r="F276" s="51" t="s">
        <v>69</v>
      </c>
      <c r="G276" s="51" t="s">
        <v>112</v>
      </c>
      <c r="H276" s="51" t="s">
        <v>112</v>
      </c>
      <c r="I276" s="87" t="s">
        <v>529</v>
      </c>
    </row>
    <row r="277" spans="1:9" ht="12" customHeight="1">
      <c r="A277" s="69"/>
      <c r="B277" s="216" t="s">
        <v>343</v>
      </c>
      <c r="C277" s="217"/>
      <c r="D277" s="217"/>
      <c r="E277" s="218"/>
      <c r="F277" s="47" t="s">
        <v>70</v>
      </c>
      <c r="G277" s="47" t="s">
        <v>112</v>
      </c>
      <c r="H277" s="47" t="s">
        <v>112</v>
      </c>
      <c r="I277" s="91" t="s">
        <v>529</v>
      </c>
    </row>
    <row r="278" spans="1:9" ht="24" customHeight="1">
      <c r="A278" s="69"/>
      <c r="B278" s="216" t="s">
        <v>344</v>
      </c>
      <c r="C278" s="217"/>
      <c r="D278" s="217"/>
      <c r="E278" s="218"/>
      <c r="F278" s="51" t="s">
        <v>70</v>
      </c>
      <c r="G278" s="51" t="s">
        <v>243</v>
      </c>
      <c r="H278" s="51" t="s">
        <v>112</v>
      </c>
      <c r="I278" s="87" t="s">
        <v>529</v>
      </c>
    </row>
    <row r="279" spans="1:9" ht="12.75" customHeight="1" thickBot="1">
      <c r="A279" s="74"/>
      <c r="B279" s="219" t="s">
        <v>324</v>
      </c>
      <c r="C279" s="220"/>
      <c r="D279" s="220"/>
      <c r="E279" s="221"/>
      <c r="F279" s="48" t="s">
        <v>70</v>
      </c>
      <c r="G279" s="48" t="s">
        <v>243</v>
      </c>
      <c r="H279" s="48" t="s">
        <v>136</v>
      </c>
      <c r="I279" s="92" t="s">
        <v>529</v>
      </c>
    </row>
    <row r="280" spans="1:9" ht="15">
      <c r="A280" s="70" t="s">
        <v>404</v>
      </c>
      <c r="B280" s="291" t="s">
        <v>87</v>
      </c>
      <c r="C280" s="292"/>
      <c r="D280" s="292"/>
      <c r="E280" s="293"/>
      <c r="F280" s="18"/>
      <c r="G280" s="18"/>
      <c r="H280" s="18"/>
      <c r="I280" s="76">
        <v>7635</v>
      </c>
    </row>
    <row r="281" spans="1:9" ht="12.75">
      <c r="A281" s="61"/>
      <c r="B281" s="190" t="s">
        <v>86</v>
      </c>
      <c r="C281" s="191"/>
      <c r="D281" s="191"/>
      <c r="E281" s="192"/>
      <c r="F281" s="17" t="s">
        <v>132</v>
      </c>
      <c r="G281" s="17" t="s">
        <v>112</v>
      </c>
      <c r="H281" s="17" t="s">
        <v>112</v>
      </c>
      <c r="I281" s="62">
        <v>7635</v>
      </c>
    </row>
    <row r="282" spans="1:9" ht="12.75">
      <c r="A282" s="29"/>
      <c r="B282" s="190" t="s">
        <v>87</v>
      </c>
      <c r="C282" s="191"/>
      <c r="D282" s="191"/>
      <c r="E282" s="192"/>
      <c r="F282" s="17" t="s">
        <v>249</v>
      </c>
      <c r="G282" s="17" t="s">
        <v>112</v>
      </c>
      <c r="H282" s="17" t="s">
        <v>112</v>
      </c>
      <c r="I282" s="62">
        <v>7635</v>
      </c>
    </row>
    <row r="283" spans="1:9" ht="24.75" customHeight="1" thickBot="1">
      <c r="A283" s="30"/>
      <c r="B283" s="193" t="s">
        <v>250</v>
      </c>
      <c r="C283" s="194"/>
      <c r="D283" s="194"/>
      <c r="E283" s="195"/>
      <c r="F283" s="19" t="s">
        <v>249</v>
      </c>
      <c r="G283" s="19" t="s">
        <v>251</v>
      </c>
      <c r="H283" s="19" t="s">
        <v>252</v>
      </c>
      <c r="I283" s="64">
        <v>7635</v>
      </c>
    </row>
    <row r="284" spans="1:9" ht="16.5" customHeight="1">
      <c r="A284" s="65" t="s">
        <v>405</v>
      </c>
      <c r="B284" s="281" t="s">
        <v>440</v>
      </c>
      <c r="C284" s="282"/>
      <c r="D284" s="282"/>
      <c r="E284" s="283"/>
      <c r="F284" s="125"/>
      <c r="G284" s="125"/>
      <c r="H284" s="125"/>
      <c r="I284" s="68">
        <v>25</v>
      </c>
    </row>
    <row r="285" spans="1:9" ht="16.5" customHeight="1">
      <c r="A285" s="29"/>
      <c r="B285" s="190" t="s">
        <v>86</v>
      </c>
      <c r="C285" s="191"/>
      <c r="D285" s="191"/>
      <c r="E285" s="192"/>
      <c r="F285" s="17" t="s">
        <v>132</v>
      </c>
      <c r="G285" s="17" t="s">
        <v>112</v>
      </c>
      <c r="H285" s="17" t="s">
        <v>112</v>
      </c>
      <c r="I285" s="62">
        <v>25</v>
      </c>
    </row>
    <row r="286" spans="1:9" ht="42" customHeight="1" thickBot="1">
      <c r="A286" s="29"/>
      <c r="B286" s="285" t="s">
        <v>308</v>
      </c>
      <c r="C286" s="286"/>
      <c r="D286" s="286"/>
      <c r="E286" s="287"/>
      <c r="F286" s="53" t="s">
        <v>129</v>
      </c>
      <c r="G286" s="53" t="s">
        <v>130</v>
      </c>
      <c r="H286" s="53" t="s">
        <v>131</v>
      </c>
      <c r="I286" s="124">
        <v>25</v>
      </c>
    </row>
    <row r="287" spans="1:9" ht="15" customHeight="1">
      <c r="A287" s="65" t="s">
        <v>439</v>
      </c>
      <c r="B287" s="314" t="s">
        <v>345</v>
      </c>
      <c r="C287" s="315"/>
      <c r="D287" s="315"/>
      <c r="E287" s="316"/>
      <c r="F287" s="52"/>
      <c r="G287" s="52"/>
      <c r="H287" s="52"/>
      <c r="I287" s="68">
        <v>56</v>
      </c>
    </row>
    <row r="288" spans="1:9" ht="12.75" customHeight="1">
      <c r="A288" s="59"/>
      <c r="B288" s="190" t="s">
        <v>307</v>
      </c>
      <c r="C288" s="191"/>
      <c r="D288" s="191"/>
      <c r="E288" s="192"/>
      <c r="F288" s="17" t="s">
        <v>132</v>
      </c>
      <c r="G288" s="17" t="s">
        <v>112</v>
      </c>
      <c r="H288" s="17" t="s">
        <v>112</v>
      </c>
      <c r="I288" s="62">
        <v>56</v>
      </c>
    </row>
    <row r="289" spans="1:9" ht="38.25" customHeight="1" thickBot="1">
      <c r="A289" s="30"/>
      <c r="B289" s="285" t="s">
        <v>308</v>
      </c>
      <c r="C289" s="286"/>
      <c r="D289" s="286"/>
      <c r="E289" s="287"/>
      <c r="F289" s="53" t="s">
        <v>129</v>
      </c>
      <c r="G289" s="53" t="s">
        <v>130</v>
      </c>
      <c r="H289" s="53" t="s">
        <v>131</v>
      </c>
      <c r="I289" s="32">
        <v>56</v>
      </c>
    </row>
    <row r="290" spans="1:9" ht="38.25" customHeight="1">
      <c r="A290" s="65" t="s">
        <v>441</v>
      </c>
      <c r="B290" s="257" t="s">
        <v>346</v>
      </c>
      <c r="C290" s="258"/>
      <c r="D290" s="258"/>
      <c r="E290" s="259"/>
      <c r="F290" s="52"/>
      <c r="G290" s="52"/>
      <c r="H290" s="52"/>
      <c r="I290" s="68">
        <v>50</v>
      </c>
    </row>
    <row r="291" spans="1:9" ht="12.75" customHeight="1">
      <c r="A291" s="29"/>
      <c r="B291" s="190" t="s">
        <v>339</v>
      </c>
      <c r="C291" s="191"/>
      <c r="D291" s="191"/>
      <c r="E291" s="192"/>
      <c r="F291" s="17" t="s">
        <v>69</v>
      </c>
      <c r="G291" s="17" t="s">
        <v>112</v>
      </c>
      <c r="H291" s="17" t="s">
        <v>112</v>
      </c>
      <c r="I291" s="62">
        <v>50</v>
      </c>
    </row>
    <row r="292" spans="1:9" ht="11.25" customHeight="1">
      <c r="A292" s="29"/>
      <c r="B292" s="190" t="s">
        <v>347</v>
      </c>
      <c r="C292" s="191"/>
      <c r="D292" s="191"/>
      <c r="E292" s="192"/>
      <c r="F292" s="17" t="s">
        <v>70</v>
      </c>
      <c r="G292" s="17" t="s">
        <v>112</v>
      </c>
      <c r="H292" s="17" t="s">
        <v>112</v>
      </c>
      <c r="I292" s="62">
        <v>50</v>
      </c>
    </row>
    <row r="293" spans="1:9" ht="23.25" customHeight="1">
      <c r="A293" s="29"/>
      <c r="B293" s="190" t="s">
        <v>348</v>
      </c>
      <c r="C293" s="191"/>
      <c r="D293" s="191"/>
      <c r="E293" s="192"/>
      <c r="F293" s="17" t="s">
        <v>70</v>
      </c>
      <c r="G293" s="17" t="s">
        <v>243</v>
      </c>
      <c r="H293" s="17" t="s">
        <v>112</v>
      </c>
      <c r="I293" s="62">
        <v>50</v>
      </c>
    </row>
    <row r="294" spans="1:9" ht="14.25" customHeight="1" thickBot="1">
      <c r="A294" s="30"/>
      <c r="B294" s="193" t="s">
        <v>324</v>
      </c>
      <c r="C294" s="194"/>
      <c r="D294" s="194"/>
      <c r="E294" s="195"/>
      <c r="F294" s="53" t="s">
        <v>70</v>
      </c>
      <c r="G294" s="53" t="s">
        <v>243</v>
      </c>
      <c r="H294" s="53" t="s">
        <v>136</v>
      </c>
      <c r="I294" s="32">
        <v>50</v>
      </c>
    </row>
    <row r="295" spans="1:9" ht="27.75" customHeight="1">
      <c r="A295" s="70" t="s">
        <v>442</v>
      </c>
      <c r="B295" s="291" t="s">
        <v>258</v>
      </c>
      <c r="C295" s="292"/>
      <c r="D295" s="292"/>
      <c r="E295" s="293"/>
      <c r="F295" s="18"/>
      <c r="G295" s="18"/>
      <c r="H295" s="18"/>
      <c r="I295" s="76">
        <v>84637</v>
      </c>
    </row>
    <row r="296" spans="1:9" ht="27.75" customHeight="1">
      <c r="A296" s="36"/>
      <c r="B296" s="216" t="s">
        <v>349</v>
      </c>
      <c r="C296" s="217"/>
      <c r="D296" s="217"/>
      <c r="E296" s="218"/>
      <c r="F296" s="18" t="s">
        <v>26</v>
      </c>
      <c r="G296" s="18" t="s">
        <v>112</v>
      </c>
      <c r="H296" s="18" t="s">
        <v>112</v>
      </c>
      <c r="I296" s="73">
        <v>3142</v>
      </c>
    </row>
    <row r="297" spans="1:9" ht="13.5" customHeight="1">
      <c r="A297" s="36"/>
      <c r="B297" s="216" t="s">
        <v>350</v>
      </c>
      <c r="C297" s="191"/>
      <c r="D297" s="191"/>
      <c r="E297" s="192"/>
      <c r="F297" s="18" t="s">
        <v>279</v>
      </c>
      <c r="G297" s="18" t="s">
        <v>112</v>
      </c>
      <c r="H297" s="18" t="s">
        <v>112</v>
      </c>
      <c r="I297" s="73">
        <v>3142</v>
      </c>
    </row>
    <row r="298" spans="1:9" ht="28.5" customHeight="1">
      <c r="A298" s="69"/>
      <c r="B298" s="216" t="s">
        <v>351</v>
      </c>
      <c r="C298" s="191"/>
      <c r="D298" s="191"/>
      <c r="E298" s="192"/>
      <c r="F298" s="18" t="s">
        <v>279</v>
      </c>
      <c r="G298" s="18" t="s">
        <v>164</v>
      </c>
      <c r="H298" s="18" t="s">
        <v>165</v>
      </c>
      <c r="I298" s="73">
        <v>3142</v>
      </c>
    </row>
    <row r="299" spans="1:9" ht="17.25" customHeight="1">
      <c r="A299" s="29"/>
      <c r="B299" s="190" t="s">
        <v>207</v>
      </c>
      <c r="C299" s="191"/>
      <c r="D299" s="191"/>
      <c r="E299" s="192"/>
      <c r="F299" s="17" t="s">
        <v>41</v>
      </c>
      <c r="G299" s="17" t="s">
        <v>112</v>
      </c>
      <c r="H299" s="17" t="s">
        <v>112</v>
      </c>
      <c r="I299" s="62">
        <v>76114</v>
      </c>
    </row>
    <row r="300" spans="1:9" ht="12.75">
      <c r="A300" s="29"/>
      <c r="B300" s="190" t="s">
        <v>193</v>
      </c>
      <c r="C300" s="191"/>
      <c r="D300" s="191"/>
      <c r="E300" s="192"/>
      <c r="F300" s="17" t="s">
        <v>44</v>
      </c>
      <c r="G300" s="17" t="s">
        <v>112</v>
      </c>
      <c r="H300" s="17" t="s">
        <v>112</v>
      </c>
      <c r="I300" s="62">
        <v>41723</v>
      </c>
    </row>
    <row r="301" spans="1:9" ht="25.5" customHeight="1">
      <c r="A301" s="29"/>
      <c r="B301" s="190" t="s">
        <v>259</v>
      </c>
      <c r="C301" s="191"/>
      <c r="D301" s="191"/>
      <c r="E301" s="192"/>
      <c r="F301" s="17" t="s">
        <v>44</v>
      </c>
      <c r="G301" s="17" t="s">
        <v>194</v>
      </c>
      <c r="H301" s="17" t="s">
        <v>112</v>
      </c>
      <c r="I301" s="62">
        <v>39898</v>
      </c>
    </row>
    <row r="302" spans="1:9" ht="12.75">
      <c r="A302" s="29"/>
      <c r="B302" s="190" t="s">
        <v>244</v>
      </c>
      <c r="C302" s="191"/>
      <c r="D302" s="191"/>
      <c r="E302" s="192"/>
      <c r="F302" s="17" t="s">
        <v>44</v>
      </c>
      <c r="G302" s="17" t="s">
        <v>194</v>
      </c>
      <c r="H302" s="17" t="s">
        <v>136</v>
      </c>
      <c r="I302" s="62">
        <v>37098</v>
      </c>
    </row>
    <row r="303" spans="1:9" ht="24.75" customHeight="1">
      <c r="A303" s="29"/>
      <c r="B303" s="190" t="s">
        <v>262</v>
      </c>
      <c r="C303" s="191"/>
      <c r="D303" s="191"/>
      <c r="E303" s="192"/>
      <c r="F303" s="17" t="s">
        <v>44</v>
      </c>
      <c r="G303" s="17" t="s">
        <v>194</v>
      </c>
      <c r="H303" s="17" t="s">
        <v>131</v>
      </c>
      <c r="I303" s="62">
        <v>2800</v>
      </c>
    </row>
    <row r="304" spans="1:9" ht="24.75" customHeight="1">
      <c r="A304" s="29"/>
      <c r="B304" s="190" t="s">
        <v>390</v>
      </c>
      <c r="C304" s="191"/>
      <c r="D304" s="191"/>
      <c r="E304" s="192"/>
      <c r="F304" s="17" t="s">
        <v>44</v>
      </c>
      <c r="G304" s="17" t="s">
        <v>391</v>
      </c>
      <c r="H304" s="17" t="s">
        <v>112</v>
      </c>
      <c r="I304" s="62">
        <v>1825</v>
      </c>
    </row>
    <row r="305" spans="1:9" ht="36.75" customHeight="1">
      <c r="A305" s="29"/>
      <c r="B305" s="190" t="s">
        <v>401</v>
      </c>
      <c r="C305" s="191"/>
      <c r="D305" s="191"/>
      <c r="E305" s="192"/>
      <c r="F305" s="17" t="s">
        <v>44</v>
      </c>
      <c r="G305" s="17" t="s">
        <v>391</v>
      </c>
      <c r="H305" s="17" t="s">
        <v>393</v>
      </c>
      <c r="I305" s="62">
        <v>1825</v>
      </c>
    </row>
    <row r="306" spans="1:9" ht="13.5" thickBot="1">
      <c r="A306" s="30"/>
      <c r="B306" s="193" t="s">
        <v>195</v>
      </c>
      <c r="C306" s="194"/>
      <c r="D306" s="194"/>
      <c r="E306" s="195"/>
      <c r="F306" s="19" t="s">
        <v>46</v>
      </c>
      <c r="G306" s="19" t="s">
        <v>112</v>
      </c>
      <c r="H306" s="19" t="s">
        <v>112</v>
      </c>
      <c r="I306" s="64">
        <v>31649</v>
      </c>
    </row>
    <row r="307" spans="1:9" ht="26.25" customHeight="1">
      <c r="A307" s="143"/>
      <c r="B307" s="284" t="s">
        <v>403</v>
      </c>
      <c r="C307" s="242"/>
      <c r="D307" s="242"/>
      <c r="E307" s="243"/>
      <c r="F307" s="125" t="s">
        <v>46</v>
      </c>
      <c r="G307" s="125" t="s">
        <v>197</v>
      </c>
      <c r="H307" s="125" t="s">
        <v>131</v>
      </c>
      <c r="I307" s="144">
        <v>1240</v>
      </c>
    </row>
    <row r="308" spans="1:9" ht="12.75" customHeight="1">
      <c r="A308" s="29"/>
      <c r="B308" s="256" t="s">
        <v>261</v>
      </c>
      <c r="C308" s="249"/>
      <c r="D308" s="249"/>
      <c r="E308" s="250"/>
      <c r="F308" s="12">
        <v>1202</v>
      </c>
      <c r="G308" s="12">
        <v>311</v>
      </c>
      <c r="H308" s="12">
        <v>443</v>
      </c>
      <c r="I308" s="62">
        <v>30409</v>
      </c>
    </row>
    <row r="309" spans="1:9" ht="25.5" customHeight="1">
      <c r="A309" s="29"/>
      <c r="B309" s="190" t="s">
        <v>263</v>
      </c>
      <c r="C309" s="191"/>
      <c r="D309" s="191"/>
      <c r="E309" s="192"/>
      <c r="F309" s="12">
        <v>1203</v>
      </c>
      <c r="G309" s="12" t="s">
        <v>112</v>
      </c>
      <c r="H309" s="12" t="s">
        <v>112</v>
      </c>
      <c r="I309" s="62">
        <v>2742</v>
      </c>
    </row>
    <row r="310" spans="1:9" ht="26.25" customHeight="1">
      <c r="A310" s="29"/>
      <c r="B310" s="190" t="s">
        <v>260</v>
      </c>
      <c r="C310" s="191"/>
      <c r="D310" s="191"/>
      <c r="E310" s="192"/>
      <c r="F310" s="12">
        <v>1203</v>
      </c>
      <c r="G310" s="12" t="s">
        <v>402</v>
      </c>
      <c r="H310" s="12" t="s">
        <v>112</v>
      </c>
      <c r="I310" s="62">
        <v>2742</v>
      </c>
    </row>
    <row r="311" spans="1:9" ht="25.5" customHeight="1">
      <c r="A311" s="29"/>
      <c r="B311" s="190" t="s">
        <v>264</v>
      </c>
      <c r="C311" s="191"/>
      <c r="D311" s="191"/>
      <c r="E311" s="192"/>
      <c r="F311" s="12" t="s">
        <v>49</v>
      </c>
      <c r="G311" s="12" t="s">
        <v>402</v>
      </c>
      <c r="H311" s="12" t="s">
        <v>265</v>
      </c>
      <c r="I311" s="62">
        <v>2742</v>
      </c>
    </row>
    <row r="312" spans="1:9" ht="12.75">
      <c r="A312" s="29"/>
      <c r="B312" s="190" t="s">
        <v>119</v>
      </c>
      <c r="C312" s="191"/>
      <c r="D312" s="191"/>
      <c r="E312" s="192"/>
      <c r="F312" s="12" t="s">
        <v>80</v>
      </c>
      <c r="G312" s="12" t="s">
        <v>112</v>
      </c>
      <c r="H312" s="12" t="s">
        <v>112</v>
      </c>
      <c r="I312" s="62">
        <v>5121</v>
      </c>
    </row>
    <row r="313" spans="1:9" ht="24.75" customHeight="1">
      <c r="A313" s="29"/>
      <c r="B313" s="190" t="s">
        <v>201</v>
      </c>
      <c r="C313" s="191"/>
      <c r="D313" s="191"/>
      <c r="E313" s="192"/>
      <c r="F313" s="12" t="s">
        <v>133</v>
      </c>
      <c r="G313" s="12" t="s">
        <v>112</v>
      </c>
      <c r="H313" s="12" t="s">
        <v>112</v>
      </c>
      <c r="I313" s="62">
        <v>5121</v>
      </c>
    </row>
    <row r="314" spans="1:9" ht="24.75" customHeight="1">
      <c r="A314" s="29"/>
      <c r="B314" s="190" t="s">
        <v>587</v>
      </c>
      <c r="C314" s="191"/>
      <c r="D314" s="191"/>
      <c r="E314" s="192"/>
      <c r="F314" s="12" t="s">
        <v>133</v>
      </c>
      <c r="G314" s="12" t="s">
        <v>408</v>
      </c>
      <c r="H314" s="12" t="s">
        <v>136</v>
      </c>
      <c r="I314" s="62">
        <v>101</v>
      </c>
    </row>
    <row r="315" spans="1:9" ht="24.75" customHeight="1">
      <c r="A315" s="29"/>
      <c r="B315" s="190" t="s">
        <v>266</v>
      </c>
      <c r="C315" s="191"/>
      <c r="D315" s="191"/>
      <c r="E315" s="192"/>
      <c r="F315" s="12" t="s">
        <v>133</v>
      </c>
      <c r="G315" s="12" t="s">
        <v>134</v>
      </c>
      <c r="H315" s="12" t="s">
        <v>112</v>
      </c>
      <c r="I315" s="62">
        <v>5020</v>
      </c>
    </row>
    <row r="316" spans="1:9" ht="24.75" customHeight="1">
      <c r="A316" s="29"/>
      <c r="B316" s="301" t="s">
        <v>352</v>
      </c>
      <c r="C316" s="302"/>
      <c r="D316" s="302"/>
      <c r="E316" s="303"/>
      <c r="F316" s="12" t="s">
        <v>133</v>
      </c>
      <c r="G316" s="12" t="s">
        <v>134</v>
      </c>
      <c r="H316" s="12" t="s">
        <v>204</v>
      </c>
      <c r="I316" s="62">
        <v>5020</v>
      </c>
    </row>
    <row r="317" spans="1:9" ht="14.25" customHeight="1">
      <c r="A317" s="29"/>
      <c r="B317" s="190" t="s">
        <v>270</v>
      </c>
      <c r="C317" s="191"/>
      <c r="D317" s="191"/>
      <c r="E317" s="192"/>
      <c r="F317" s="13" t="s">
        <v>132</v>
      </c>
      <c r="G317" s="13" t="s">
        <v>112</v>
      </c>
      <c r="H317" s="13" t="s">
        <v>112</v>
      </c>
      <c r="I317" s="93">
        <v>260</v>
      </c>
    </row>
    <row r="318" spans="1:9" ht="39" customHeight="1" thickBot="1">
      <c r="A318" s="89"/>
      <c r="B318" s="285" t="s">
        <v>308</v>
      </c>
      <c r="C318" s="286"/>
      <c r="D318" s="286"/>
      <c r="E318" s="287"/>
      <c r="F318" s="15" t="s">
        <v>129</v>
      </c>
      <c r="G318" s="15" t="s">
        <v>130</v>
      </c>
      <c r="H318" s="15" t="s">
        <v>131</v>
      </c>
      <c r="I318" s="32">
        <v>260</v>
      </c>
    </row>
    <row r="319" spans="1:9" ht="12.75">
      <c r="A319" s="126" t="s">
        <v>443</v>
      </c>
      <c r="B319" s="326" t="s">
        <v>357</v>
      </c>
      <c r="C319" s="327"/>
      <c r="D319" s="327"/>
      <c r="E319" s="328"/>
      <c r="F319" s="127"/>
      <c r="G319" s="127"/>
      <c r="H319" s="127"/>
      <c r="I319" s="68">
        <v>224</v>
      </c>
    </row>
    <row r="320" spans="1:9" ht="25.5" customHeight="1">
      <c r="A320" s="78"/>
      <c r="B320" s="190" t="s">
        <v>358</v>
      </c>
      <c r="C320" s="191"/>
      <c r="D320" s="191"/>
      <c r="E320" s="192"/>
      <c r="F320" s="12" t="s">
        <v>22</v>
      </c>
      <c r="G320" s="12" t="s">
        <v>112</v>
      </c>
      <c r="H320" s="12" t="s">
        <v>112</v>
      </c>
      <c r="I320" s="62">
        <v>194</v>
      </c>
    </row>
    <row r="321" spans="1:9" ht="12.75" customHeight="1">
      <c r="A321" s="78"/>
      <c r="B321" s="190" t="s">
        <v>359</v>
      </c>
      <c r="C321" s="191"/>
      <c r="D321" s="191"/>
      <c r="E321" s="192"/>
      <c r="F321" s="12" t="s">
        <v>23</v>
      </c>
      <c r="G321" s="12" t="s">
        <v>112</v>
      </c>
      <c r="H321" s="12" t="s">
        <v>112</v>
      </c>
      <c r="I321" s="62">
        <v>194</v>
      </c>
    </row>
    <row r="322" spans="1:9" ht="24.75" customHeight="1">
      <c r="A322" s="78"/>
      <c r="B322" s="301" t="s">
        <v>360</v>
      </c>
      <c r="C322" s="302"/>
      <c r="D322" s="302"/>
      <c r="E322" s="303"/>
      <c r="F322" s="33" t="s">
        <v>23</v>
      </c>
      <c r="G322" s="33" t="s">
        <v>276</v>
      </c>
      <c r="H322" s="33" t="s">
        <v>112</v>
      </c>
      <c r="I322" s="62">
        <v>194</v>
      </c>
    </row>
    <row r="323" spans="1:9" ht="24.75" customHeight="1">
      <c r="A323" s="78"/>
      <c r="B323" s="190" t="s">
        <v>361</v>
      </c>
      <c r="C323" s="191"/>
      <c r="D323" s="191"/>
      <c r="E323" s="192"/>
      <c r="F323" s="12" t="s">
        <v>23</v>
      </c>
      <c r="G323" s="12" t="s">
        <v>276</v>
      </c>
      <c r="H323" s="12" t="s">
        <v>268</v>
      </c>
      <c r="I323" s="128">
        <v>194</v>
      </c>
    </row>
    <row r="324" spans="1:9" ht="13.5" customHeight="1">
      <c r="A324" s="78"/>
      <c r="B324" s="190" t="s">
        <v>270</v>
      </c>
      <c r="C324" s="191"/>
      <c r="D324" s="191"/>
      <c r="E324" s="192"/>
      <c r="F324" s="13" t="s">
        <v>132</v>
      </c>
      <c r="G324" s="13" t="s">
        <v>112</v>
      </c>
      <c r="H324" s="13" t="s">
        <v>112</v>
      </c>
      <c r="I324" s="62">
        <v>30</v>
      </c>
    </row>
    <row r="325" spans="1:9" ht="24.75" customHeight="1" thickBot="1">
      <c r="A325" s="30"/>
      <c r="B325" s="285" t="s">
        <v>308</v>
      </c>
      <c r="C325" s="286"/>
      <c r="D325" s="286"/>
      <c r="E325" s="287"/>
      <c r="F325" s="15" t="s">
        <v>129</v>
      </c>
      <c r="G325" s="15" t="s">
        <v>130</v>
      </c>
      <c r="H325" s="15" t="s">
        <v>131</v>
      </c>
      <c r="I325" s="32"/>
    </row>
    <row r="326" spans="1:9" ht="25.5" customHeight="1">
      <c r="A326" s="36" t="s">
        <v>444</v>
      </c>
      <c r="B326" s="257" t="s">
        <v>504</v>
      </c>
      <c r="C326" s="258"/>
      <c r="D326" s="258"/>
      <c r="E326" s="259"/>
      <c r="F326" s="46"/>
      <c r="G326" s="46"/>
      <c r="H326" s="46"/>
      <c r="I326" s="68">
        <v>250</v>
      </c>
    </row>
    <row r="327" spans="1:9" ht="14.25" customHeight="1">
      <c r="A327" s="29"/>
      <c r="B327" s="190" t="s">
        <v>286</v>
      </c>
      <c r="C327" s="191"/>
      <c r="D327" s="191"/>
      <c r="E327" s="192"/>
      <c r="F327" s="12" t="s">
        <v>129</v>
      </c>
      <c r="G327" s="12" t="s">
        <v>112</v>
      </c>
      <c r="H327" s="12" t="s">
        <v>112</v>
      </c>
      <c r="I327" s="62">
        <v>250</v>
      </c>
    </row>
    <row r="328" spans="1:9" ht="40.5" customHeight="1" thickBot="1">
      <c r="A328" s="30"/>
      <c r="B328" s="193" t="s">
        <v>299</v>
      </c>
      <c r="C328" s="194"/>
      <c r="D328" s="194"/>
      <c r="E328" s="195"/>
      <c r="F328" s="35" t="s">
        <v>129</v>
      </c>
      <c r="G328" s="35" t="s">
        <v>130</v>
      </c>
      <c r="H328" s="35" t="s">
        <v>131</v>
      </c>
      <c r="I328" s="32">
        <v>250</v>
      </c>
    </row>
    <row r="329" spans="1:9" ht="14.25" customHeight="1">
      <c r="A329" s="70" t="s">
        <v>445</v>
      </c>
      <c r="B329" s="222" t="s">
        <v>353</v>
      </c>
      <c r="C329" s="223"/>
      <c r="D329" s="223"/>
      <c r="E329" s="224"/>
      <c r="F329" s="50"/>
      <c r="G329" s="50"/>
      <c r="H329" s="50"/>
      <c r="I329" s="76">
        <v>100</v>
      </c>
    </row>
    <row r="330" spans="1:9" ht="13.5" customHeight="1">
      <c r="A330" s="78"/>
      <c r="B330" s="320" t="s">
        <v>354</v>
      </c>
      <c r="C330" s="321"/>
      <c r="D330" s="321"/>
      <c r="E330" s="322"/>
      <c r="F330" s="6">
        <v>1000</v>
      </c>
      <c r="G330" s="12" t="s">
        <v>112</v>
      </c>
      <c r="H330" s="12" t="s">
        <v>112</v>
      </c>
      <c r="I330" s="62">
        <v>100</v>
      </c>
    </row>
    <row r="331" spans="1:9" ht="12.75" customHeight="1">
      <c r="A331" s="78"/>
      <c r="B331" s="320" t="s">
        <v>355</v>
      </c>
      <c r="C331" s="321"/>
      <c r="D331" s="321"/>
      <c r="E331" s="322"/>
      <c r="F331" s="6">
        <v>1006</v>
      </c>
      <c r="G331" s="12" t="s">
        <v>112</v>
      </c>
      <c r="H331" s="12" t="s">
        <v>112</v>
      </c>
      <c r="I331" s="62">
        <v>100</v>
      </c>
    </row>
    <row r="332" spans="1:9" ht="25.5" customHeight="1">
      <c r="A332" s="78"/>
      <c r="B332" s="190" t="s">
        <v>356</v>
      </c>
      <c r="C332" s="191"/>
      <c r="D332" s="191"/>
      <c r="E332" s="192"/>
      <c r="F332" s="6">
        <v>1006</v>
      </c>
      <c r="G332" s="12" t="s">
        <v>255</v>
      </c>
      <c r="H332" s="12" t="s">
        <v>112</v>
      </c>
      <c r="I332" s="62">
        <v>100</v>
      </c>
    </row>
    <row r="333" spans="1:9" ht="17.25" customHeight="1" thickBot="1">
      <c r="A333" s="30"/>
      <c r="B333" s="323" t="s">
        <v>324</v>
      </c>
      <c r="C333" s="324"/>
      <c r="D333" s="324"/>
      <c r="E333" s="325"/>
      <c r="F333" s="14">
        <v>1006</v>
      </c>
      <c r="G333" s="15" t="s">
        <v>255</v>
      </c>
      <c r="H333" s="15" t="s">
        <v>136</v>
      </c>
      <c r="I333" s="64">
        <v>100</v>
      </c>
    </row>
    <row r="334" spans="1:9" ht="12.75" customHeight="1">
      <c r="A334" s="65" t="s">
        <v>536</v>
      </c>
      <c r="B334" s="314" t="s">
        <v>406</v>
      </c>
      <c r="C334" s="315"/>
      <c r="D334" s="315"/>
      <c r="E334" s="316"/>
      <c r="F334" s="6"/>
      <c r="G334" s="12"/>
      <c r="H334" s="12"/>
      <c r="I334" s="60">
        <v>322</v>
      </c>
    </row>
    <row r="335" spans="1:9" ht="13.5" customHeight="1">
      <c r="A335" s="78"/>
      <c r="B335" s="190" t="s">
        <v>374</v>
      </c>
      <c r="C335" s="191"/>
      <c r="D335" s="191"/>
      <c r="E335" s="192"/>
      <c r="F335" s="6">
        <v>1800</v>
      </c>
      <c r="G335" s="12" t="s">
        <v>112</v>
      </c>
      <c r="H335" s="12" t="s">
        <v>112</v>
      </c>
      <c r="I335" s="62">
        <v>322</v>
      </c>
    </row>
    <row r="336" spans="1:9" ht="13.5" customHeight="1" thickBot="1">
      <c r="A336" s="78"/>
      <c r="B336" s="317" t="s">
        <v>407</v>
      </c>
      <c r="C336" s="318"/>
      <c r="D336" s="318"/>
      <c r="E336" s="319"/>
      <c r="F336" s="129">
        <v>1806</v>
      </c>
      <c r="G336" s="33" t="s">
        <v>408</v>
      </c>
      <c r="H336" s="33" t="s">
        <v>136</v>
      </c>
      <c r="I336" s="63">
        <v>322</v>
      </c>
    </row>
    <row r="337" spans="1:9" ht="15.75" thickBot="1">
      <c r="A337" s="43"/>
      <c r="B337" s="297" t="s">
        <v>362</v>
      </c>
      <c r="C337" s="297"/>
      <c r="D337" s="297"/>
      <c r="E337" s="297"/>
      <c r="F337" s="130"/>
      <c r="G337" s="130"/>
      <c r="H337" s="130"/>
      <c r="I337" s="131" t="s">
        <v>588</v>
      </c>
    </row>
  </sheetData>
  <mergeCells count="322">
    <mergeCell ref="B155:E155"/>
    <mergeCell ref="B181:E181"/>
    <mergeCell ref="B206:E206"/>
    <mergeCell ref="B314:E314"/>
    <mergeCell ref="B203:E203"/>
    <mergeCell ref="B204:E204"/>
    <mergeCell ref="B286:E286"/>
    <mergeCell ref="B278:E278"/>
    <mergeCell ref="B279:E279"/>
    <mergeCell ref="B274:E274"/>
    <mergeCell ref="B24:E24"/>
    <mergeCell ref="B26:E26"/>
    <mergeCell ref="B25:E25"/>
    <mergeCell ref="B64:E64"/>
    <mergeCell ref="B52:E52"/>
    <mergeCell ref="B63:E63"/>
    <mergeCell ref="B62:E62"/>
    <mergeCell ref="B53:E53"/>
    <mergeCell ref="B58:E58"/>
    <mergeCell ref="B59:E59"/>
    <mergeCell ref="H8:I8"/>
    <mergeCell ref="B219:E219"/>
    <mergeCell ref="B220:E220"/>
    <mergeCell ref="B221:E221"/>
    <mergeCell ref="B215:E215"/>
    <mergeCell ref="B216:E216"/>
    <mergeCell ref="B217:E217"/>
    <mergeCell ref="B218:E218"/>
    <mergeCell ref="B208:E208"/>
    <mergeCell ref="B202:E202"/>
    <mergeCell ref="B275:E275"/>
    <mergeCell ref="B276:E276"/>
    <mergeCell ref="B277:E277"/>
    <mergeCell ref="B271:E271"/>
    <mergeCell ref="B272:E272"/>
    <mergeCell ref="B273:E273"/>
    <mergeCell ref="B323:E323"/>
    <mergeCell ref="B324:E324"/>
    <mergeCell ref="B325:E325"/>
    <mergeCell ref="B19:E19"/>
    <mergeCell ref="B56:E56"/>
    <mergeCell ref="B139:E139"/>
    <mergeCell ref="B140:E140"/>
    <mergeCell ref="B137:E137"/>
    <mergeCell ref="B138:E138"/>
    <mergeCell ref="B210:E210"/>
    <mergeCell ref="B321:E321"/>
    <mergeCell ref="B240:E240"/>
    <mergeCell ref="B319:E319"/>
    <mergeCell ref="B320:E320"/>
    <mergeCell ref="B296:E296"/>
    <mergeCell ref="B297:E297"/>
    <mergeCell ref="B295:E295"/>
    <mergeCell ref="B293:E293"/>
    <mergeCell ref="B294:E294"/>
    <mergeCell ref="B303:E303"/>
    <mergeCell ref="B336:E336"/>
    <mergeCell ref="B331:E331"/>
    <mergeCell ref="B330:E330"/>
    <mergeCell ref="B332:E332"/>
    <mergeCell ref="B333:E333"/>
    <mergeCell ref="B334:E334"/>
    <mergeCell ref="B335:E335"/>
    <mergeCell ref="B288:E288"/>
    <mergeCell ref="B329:E329"/>
    <mergeCell ref="B289:E289"/>
    <mergeCell ref="B318:E318"/>
    <mergeCell ref="B290:E290"/>
    <mergeCell ref="B291:E291"/>
    <mergeCell ref="B292:E292"/>
    <mergeCell ref="B298:E298"/>
    <mergeCell ref="B322:E322"/>
    <mergeCell ref="B302:E302"/>
    <mergeCell ref="B287:E287"/>
    <mergeCell ref="B280:E280"/>
    <mergeCell ref="B281:E281"/>
    <mergeCell ref="B282:E282"/>
    <mergeCell ref="B283:E283"/>
    <mergeCell ref="B284:E284"/>
    <mergeCell ref="B285:E285"/>
    <mergeCell ref="B267:E267"/>
    <mergeCell ref="B268:E268"/>
    <mergeCell ref="B269:E269"/>
    <mergeCell ref="B270:E270"/>
    <mergeCell ref="B261:E261"/>
    <mergeCell ref="B265:E265"/>
    <mergeCell ref="B262:E262"/>
    <mergeCell ref="B266:E266"/>
    <mergeCell ref="B246:E246"/>
    <mergeCell ref="B259:E259"/>
    <mergeCell ref="B260:E260"/>
    <mergeCell ref="B247:E247"/>
    <mergeCell ref="B249:E249"/>
    <mergeCell ref="B250:E250"/>
    <mergeCell ref="B251:E251"/>
    <mergeCell ref="B233:E233"/>
    <mergeCell ref="B234:E234"/>
    <mergeCell ref="B248:E248"/>
    <mergeCell ref="B235:E235"/>
    <mergeCell ref="B236:E236"/>
    <mergeCell ref="B237:E237"/>
    <mergeCell ref="B239:E239"/>
    <mergeCell ref="B243:E243"/>
    <mergeCell ref="B244:E244"/>
    <mergeCell ref="B245:E245"/>
    <mergeCell ref="B191:E191"/>
    <mergeCell ref="B231:E231"/>
    <mergeCell ref="B232:E232"/>
    <mergeCell ref="B211:E211"/>
    <mergeCell ref="B212:E212"/>
    <mergeCell ref="B213:E213"/>
    <mergeCell ref="B196:E196"/>
    <mergeCell ref="B197:E197"/>
    <mergeCell ref="B198:E198"/>
    <mergeCell ref="B223:E223"/>
    <mergeCell ref="B94:E94"/>
    <mergeCell ref="B135:E135"/>
    <mergeCell ref="B136:E136"/>
    <mergeCell ref="B95:E95"/>
    <mergeCell ref="B96:E96"/>
    <mergeCell ref="B97:E97"/>
    <mergeCell ref="B100:E100"/>
    <mergeCell ref="B101:E101"/>
    <mergeCell ref="B102:E102"/>
    <mergeCell ref="B98:E98"/>
    <mergeCell ref="B91:E91"/>
    <mergeCell ref="B84:E84"/>
    <mergeCell ref="B85:E85"/>
    <mergeCell ref="B86:E86"/>
    <mergeCell ref="B87:E87"/>
    <mergeCell ref="B88:E88"/>
    <mergeCell ref="B89:E89"/>
    <mergeCell ref="B90:E90"/>
    <mergeCell ref="B99:E99"/>
    <mergeCell ref="B103:E103"/>
    <mergeCell ref="B104:E104"/>
    <mergeCell ref="B108:E108"/>
    <mergeCell ref="B109:E109"/>
    <mergeCell ref="B105:E105"/>
    <mergeCell ref="B106:E106"/>
    <mergeCell ref="B107:E107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27:E127"/>
    <mergeCell ref="B128:E128"/>
    <mergeCell ref="B129:E129"/>
    <mergeCell ref="B118:E118"/>
    <mergeCell ref="B119:E119"/>
    <mergeCell ref="B120:E120"/>
    <mergeCell ref="B121:E121"/>
    <mergeCell ref="B124:E124"/>
    <mergeCell ref="B125:E125"/>
    <mergeCell ref="B122:E122"/>
    <mergeCell ref="B130:E130"/>
    <mergeCell ref="B147:E147"/>
    <mergeCell ref="B148:E148"/>
    <mergeCell ref="B146:E146"/>
    <mergeCell ref="B141:E141"/>
    <mergeCell ref="B142:E142"/>
    <mergeCell ref="B143:E143"/>
    <mergeCell ref="B131:E131"/>
    <mergeCell ref="B132:E132"/>
    <mergeCell ref="B133:E133"/>
    <mergeCell ref="B134:E134"/>
    <mergeCell ref="B150:E150"/>
    <mergeCell ref="B151:E151"/>
    <mergeCell ref="B152:E152"/>
    <mergeCell ref="B149:E149"/>
    <mergeCell ref="B144:E144"/>
    <mergeCell ref="B145:E145"/>
    <mergeCell ref="B153:E153"/>
    <mergeCell ref="B175:E175"/>
    <mergeCell ref="B178:E178"/>
    <mergeCell ref="B154:E154"/>
    <mergeCell ref="B156:E156"/>
    <mergeCell ref="B170:E170"/>
    <mergeCell ref="B171:E171"/>
    <mergeCell ref="B173:E173"/>
    <mergeCell ref="B157:E157"/>
    <mergeCell ref="B158:E158"/>
    <mergeCell ref="B317:E317"/>
    <mergeCell ref="B309:E309"/>
    <mergeCell ref="B310:E310"/>
    <mergeCell ref="B311:E311"/>
    <mergeCell ref="B304:E304"/>
    <mergeCell ref="B305:E305"/>
    <mergeCell ref="B315:E315"/>
    <mergeCell ref="B316:E316"/>
    <mergeCell ref="B307:E307"/>
    <mergeCell ref="B312:E312"/>
    <mergeCell ref="B313:E313"/>
    <mergeCell ref="B308:E308"/>
    <mergeCell ref="B306:E306"/>
    <mergeCell ref="B299:E299"/>
    <mergeCell ref="B174:E174"/>
    <mergeCell ref="B225:E225"/>
    <mergeCell ref="B188:E188"/>
    <mergeCell ref="B189:E189"/>
    <mergeCell ref="B190:E190"/>
    <mergeCell ref="B179:E179"/>
    <mergeCell ref="B180:E180"/>
    <mergeCell ref="B182:E182"/>
    <mergeCell ref="B227:E227"/>
    <mergeCell ref="B300:E300"/>
    <mergeCell ref="B301:E301"/>
    <mergeCell ref="B252:E252"/>
    <mergeCell ref="B253:E253"/>
    <mergeCell ref="B255:E255"/>
    <mergeCell ref="B256:E256"/>
    <mergeCell ref="B257:E257"/>
    <mergeCell ref="B264:E264"/>
    <mergeCell ref="B263:E263"/>
    <mergeCell ref="B258:E258"/>
    <mergeCell ref="B337:E337"/>
    <mergeCell ref="F13:F16"/>
    <mergeCell ref="B18:E18"/>
    <mergeCell ref="B20:E20"/>
    <mergeCell ref="B21:E21"/>
    <mergeCell ref="B22:E22"/>
    <mergeCell ref="B23:E23"/>
    <mergeCell ref="B31:E31"/>
    <mergeCell ref="B48:E48"/>
    <mergeCell ref="B254:E254"/>
    <mergeCell ref="B60:E60"/>
    <mergeCell ref="B61:E61"/>
    <mergeCell ref="B159:E159"/>
    <mergeCell ref="B169:E169"/>
    <mergeCell ref="B168:E168"/>
    <mergeCell ref="B160:E160"/>
    <mergeCell ref="B161:E161"/>
    <mergeCell ref="B162:E162"/>
    <mergeCell ref="B163:E163"/>
    <mergeCell ref="B67:E67"/>
    <mergeCell ref="B172:E172"/>
    <mergeCell ref="B183:E183"/>
    <mergeCell ref="B185:E185"/>
    <mergeCell ref="B187:E187"/>
    <mergeCell ref="B176:E176"/>
    <mergeCell ref="B177:E177"/>
    <mergeCell ref="B186:E186"/>
    <mergeCell ref="B195:E195"/>
    <mergeCell ref="B228:E228"/>
    <mergeCell ref="B229:E229"/>
    <mergeCell ref="B230:E230"/>
    <mergeCell ref="B199:E199"/>
    <mergeCell ref="B200:E200"/>
    <mergeCell ref="B209:E209"/>
    <mergeCell ref="B214:E214"/>
    <mergeCell ref="B201:E201"/>
    <mergeCell ref="B207:E207"/>
    <mergeCell ref="B27:E27"/>
    <mergeCell ref="B92:E92"/>
    <mergeCell ref="B93:E93"/>
    <mergeCell ref="B71:E71"/>
    <mergeCell ref="B72:E72"/>
    <mergeCell ref="B73:E73"/>
    <mergeCell ref="B65:E65"/>
    <mergeCell ref="B66:E66"/>
    <mergeCell ref="B46:E46"/>
    <mergeCell ref="B51:E51"/>
    <mergeCell ref="B47:E47"/>
    <mergeCell ref="B83:E83"/>
    <mergeCell ref="B82:E82"/>
    <mergeCell ref="B70:E70"/>
    <mergeCell ref="B54:E54"/>
    <mergeCell ref="B55:E55"/>
    <mergeCell ref="B49:E49"/>
    <mergeCell ref="B57:E57"/>
    <mergeCell ref="B50:E50"/>
    <mergeCell ref="B69:E69"/>
    <mergeCell ref="B68:E68"/>
    <mergeCell ref="B81:E81"/>
    <mergeCell ref="B74:E74"/>
    <mergeCell ref="B75:E75"/>
    <mergeCell ref="B76:E76"/>
    <mergeCell ref="B77:E77"/>
    <mergeCell ref="B78:E78"/>
    <mergeCell ref="B79:E79"/>
    <mergeCell ref="B80:E80"/>
    <mergeCell ref="B28:E28"/>
    <mergeCell ref="B29:E29"/>
    <mergeCell ref="B32:E32"/>
    <mergeCell ref="B33:E33"/>
    <mergeCell ref="B30:E30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326:E326"/>
    <mergeCell ref="B327:E327"/>
    <mergeCell ref="B328:E328"/>
    <mergeCell ref="B123:E123"/>
    <mergeCell ref="B126:E126"/>
    <mergeCell ref="B164:E164"/>
    <mergeCell ref="B165:E165"/>
    <mergeCell ref="B166:E166"/>
    <mergeCell ref="B167:E167"/>
    <mergeCell ref="B226:E226"/>
    <mergeCell ref="B205:E205"/>
    <mergeCell ref="B184:E184"/>
    <mergeCell ref="B241:E241"/>
    <mergeCell ref="B242:E242"/>
    <mergeCell ref="B224:E224"/>
    <mergeCell ref="B238:E238"/>
    <mergeCell ref="B222:E222"/>
    <mergeCell ref="B192:E192"/>
    <mergeCell ref="B193:E193"/>
    <mergeCell ref="B194:E194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3"/>
  <sheetViews>
    <sheetView zoomScale="75" zoomScaleNormal="75" workbookViewId="0" topLeftCell="A1">
      <selection activeCell="J30" sqref="J30"/>
    </sheetView>
  </sheetViews>
  <sheetFormatPr defaultColWidth="9.00390625" defaultRowHeight="12.75"/>
  <cols>
    <col min="1" max="1" width="7.125" style="0" customWidth="1"/>
    <col min="5" max="5" width="10.375" style="0" customWidth="1"/>
    <col min="8" max="8" width="10.00390625" style="0" customWidth="1"/>
  </cols>
  <sheetData>
    <row r="1" spans="6:8" ht="15">
      <c r="F1" s="94"/>
      <c r="H1" s="105"/>
    </row>
    <row r="2" spans="6:8" ht="15">
      <c r="F2" s="94" t="s">
        <v>472</v>
      </c>
      <c r="H2" s="105"/>
    </row>
    <row r="3" ht="14.25">
      <c r="F3" s="1" t="s">
        <v>473</v>
      </c>
    </row>
    <row r="4" ht="14.25">
      <c r="F4" s="1" t="s">
        <v>448</v>
      </c>
    </row>
    <row r="5" ht="14.25">
      <c r="F5" s="1" t="s">
        <v>474</v>
      </c>
    </row>
    <row r="6" ht="14.25">
      <c r="F6" s="1" t="s">
        <v>475</v>
      </c>
    </row>
    <row r="7" ht="14.25">
      <c r="F7" s="1"/>
    </row>
    <row r="9" spans="2:6" ht="15.75">
      <c r="B9" s="21" t="s">
        <v>104</v>
      </c>
      <c r="C9" s="22"/>
      <c r="D9" s="22"/>
      <c r="E9" s="22"/>
      <c r="F9" s="22"/>
    </row>
    <row r="10" spans="2:6" ht="15.75">
      <c r="B10" s="21" t="s">
        <v>451</v>
      </c>
      <c r="C10" s="22"/>
      <c r="D10" s="22"/>
      <c r="E10" s="22"/>
      <c r="F10" s="22"/>
    </row>
    <row r="11" spans="2:6" ht="15.75">
      <c r="B11" s="21"/>
      <c r="C11" s="22"/>
      <c r="D11" s="22"/>
      <c r="E11" s="22"/>
      <c r="F11" s="22"/>
    </row>
    <row r="12" ht="13.5" thickBot="1"/>
    <row r="13" spans="1:9" ht="14.25">
      <c r="A13" s="38"/>
      <c r="B13" s="25"/>
      <c r="C13" s="25"/>
      <c r="D13" s="25"/>
      <c r="E13" s="26"/>
      <c r="F13" s="298" t="s">
        <v>274</v>
      </c>
      <c r="G13" s="28" t="s">
        <v>8</v>
      </c>
      <c r="H13" s="27" t="s">
        <v>8</v>
      </c>
      <c r="I13" s="106" t="s">
        <v>106</v>
      </c>
    </row>
    <row r="14" spans="1:9" ht="14.25">
      <c r="A14" s="111" t="s">
        <v>386</v>
      </c>
      <c r="B14" s="10" t="s">
        <v>108</v>
      </c>
      <c r="C14" s="10"/>
      <c r="D14" s="10"/>
      <c r="E14" s="11"/>
      <c r="F14" s="299"/>
      <c r="G14" s="107" t="s">
        <v>385</v>
      </c>
      <c r="H14" s="107" t="s">
        <v>417</v>
      </c>
      <c r="I14" s="108"/>
    </row>
    <row r="15" spans="1:9" ht="14.25">
      <c r="A15" s="39"/>
      <c r="B15" s="10"/>
      <c r="C15" s="10"/>
      <c r="D15" s="10"/>
      <c r="E15" s="11"/>
      <c r="F15" s="299"/>
      <c r="G15" s="107" t="s">
        <v>105</v>
      </c>
      <c r="H15" s="10" t="s">
        <v>418</v>
      </c>
      <c r="I15" s="108" t="s">
        <v>107</v>
      </c>
    </row>
    <row r="16" spans="1:9" ht="15" thickBot="1">
      <c r="A16" s="40"/>
      <c r="B16" s="23"/>
      <c r="C16" s="23"/>
      <c r="D16" s="23"/>
      <c r="E16" s="31"/>
      <c r="F16" s="300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06" t="s">
        <v>109</v>
      </c>
      <c r="C18" s="191"/>
      <c r="D18" s="191"/>
      <c r="E18" s="192"/>
      <c r="F18" s="6"/>
      <c r="G18" s="6"/>
      <c r="H18" s="6"/>
      <c r="I18" s="60">
        <v>145897</v>
      </c>
    </row>
    <row r="19" spans="1:9" ht="12.75">
      <c r="A19" s="61"/>
      <c r="B19" s="190" t="s">
        <v>110</v>
      </c>
      <c r="C19" s="191"/>
      <c r="D19" s="191"/>
      <c r="E19" s="192"/>
      <c r="F19" s="12" t="s">
        <v>16</v>
      </c>
      <c r="G19" s="12" t="s">
        <v>111</v>
      </c>
      <c r="H19" s="12" t="s">
        <v>112</v>
      </c>
      <c r="I19" s="62">
        <v>37225</v>
      </c>
    </row>
    <row r="20" spans="1:9" ht="26.25" customHeight="1">
      <c r="A20" s="29"/>
      <c r="B20" s="190" t="s">
        <v>113</v>
      </c>
      <c r="C20" s="191"/>
      <c r="D20" s="191"/>
      <c r="E20" s="192"/>
      <c r="F20" s="12" t="s">
        <v>17</v>
      </c>
      <c r="G20" s="12" t="s">
        <v>112</v>
      </c>
      <c r="H20" s="12" t="s">
        <v>112</v>
      </c>
      <c r="I20" s="62">
        <v>37225</v>
      </c>
    </row>
    <row r="21" spans="1:9" ht="26.25" customHeight="1">
      <c r="A21" s="29"/>
      <c r="B21" s="190" t="s">
        <v>114</v>
      </c>
      <c r="C21" s="191"/>
      <c r="D21" s="191"/>
      <c r="E21" s="192"/>
      <c r="F21" s="12" t="s">
        <v>17</v>
      </c>
      <c r="G21" s="12" t="s">
        <v>115</v>
      </c>
      <c r="H21" s="12" t="s">
        <v>116</v>
      </c>
      <c r="I21" s="62">
        <v>32861</v>
      </c>
    </row>
    <row r="22" spans="1:9" ht="24.75" customHeight="1">
      <c r="A22" s="29"/>
      <c r="B22" s="190" t="s">
        <v>117</v>
      </c>
      <c r="C22" s="191"/>
      <c r="D22" s="191"/>
      <c r="E22" s="192"/>
      <c r="F22" s="12" t="s">
        <v>17</v>
      </c>
      <c r="G22" s="12" t="s">
        <v>116</v>
      </c>
      <c r="H22" s="12" t="s">
        <v>275</v>
      </c>
      <c r="I22" s="62">
        <v>3684</v>
      </c>
    </row>
    <row r="23" spans="1:9" ht="24" customHeight="1">
      <c r="A23" s="29"/>
      <c r="B23" s="190" t="s">
        <v>118</v>
      </c>
      <c r="C23" s="191"/>
      <c r="D23" s="191"/>
      <c r="E23" s="192"/>
      <c r="F23" s="12" t="s">
        <v>17</v>
      </c>
      <c r="G23" s="12" t="s">
        <v>116</v>
      </c>
      <c r="H23" s="12" t="s">
        <v>275</v>
      </c>
      <c r="I23" s="62">
        <v>680</v>
      </c>
    </row>
    <row r="24" spans="1:9" ht="39.75" customHeight="1">
      <c r="A24" s="29"/>
      <c r="B24" s="190" t="s">
        <v>123</v>
      </c>
      <c r="C24" s="191"/>
      <c r="D24" s="191"/>
      <c r="E24" s="192"/>
      <c r="F24" s="12" t="s">
        <v>53</v>
      </c>
      <c r="G24" s="12" t="s">
        <v>124</v>
      </c>
      <c r="H24" s="12" t="s">
        <v>125</v>
      </c>
      <c r="I24" s="62">
        <v>100</v>
      </c>
    </row>
    <row r="25" spans="1:9" ht="12.75" customHeight="1">
      <c r="A25" s="29"/>
      <c r="B25" s="190" t="s">
        <v>145</v>
      </c>
      <c r="C25" s="191"/>
      <c r="D25" s="191"/>
      <c r="E25" s="192"/>
      <c r="F25" s="12" t="s">
        <v>55</v>
      </c>
      <c r="G25" s="12" t="s">
        <v>112</v>
      </c>
      <c r="H25" s="12" t="s">
        <v>112</v>
      </c>
      <c r="I25" s="80" t="s">
        <v>561</v>
      </c>
    </row>
    <row r="26" spans="1:9" ht="15" customHeight="1">
      <c r="A26" s="29"/>
      <c r="B26" s="190" t="s">
        <v>213</v>
      </c>
      <c r="C26" s="191"/>
      <c r="D26" s="191"/>
      <c r="E26" s="192"/>
      <c r="F26" s="12" t="s">
        <v>57</v>
      </c>
      <c r="G26" s="12" t="s">
        <v>112</v>
      </c>
      <c r="H26" s="12" t="s">
        <v>112</v>
      </c>
      <c r="I26" s="80" t="s">
        <v>485</v>
      </c>
    </row>
    <row r="27" spans="1:9" ht="24.75" customHeight="1">
      <c r="A27" s="29"/>
      <c r="B27" s="190" t="s">
        <v>214</v>
      </c>
      <c r="C27" s="191"/>
      <c r="D27" s="191"/>
      <c r="E27" s="192"/>
      <c r="F27" s="12" t="s">
        <v>57</v>
      </c>
      <c r="G27" s="12" t="s">
        <v>215</v>
      </c>
      <c r="H27" s="12" t="s">
        <v>112</v>
      </c>
      <c r="I27" s="80" t="s">
        <v>485</v>
      </c>
    </row>
    <row r="28" spans="1:9" ht="17.25" customHeight="1">
      <c r="A28" s="29"/>
      <c r="B28" s="190" t="s">
        <v>272</v>
      </c>
      <c r="C28" s="191"/>
      <c r="D28" s="191"/>
      <c r="E28" s="192"/>
      <c r="F28" s="12" t="s">
        <v>57</v>
      </c>
      <c r="G28" s="12" t="s">
        <v>215</v>
      </c>
      <c r="H28" s="12" t="s">
        <v>216</v>
      </c>
      <c r="I28" s="80" t="s">
        <v>485</v>
      </c>
    </row>
    <row r="29" spans="1:9" ht="12.75" customHeight="1">
      <c r="A29" s="29"/>
      <c r="B29" s="190" t="s">
        <v>146</v>
      </c>
      <c r="C29" s="191"/>
      <c r="D29" s="191"/>
      <c r="E29" s="192"/>
      <c r="F29" s="12" t="s">
        <v>59</v>
      </c>
      <c r="G29" s="12" t="s">
        <v>112</v>
      </c>
      <c r="H29" s="12" t="s">
        <v>112</v>
      </c>
      <c r="I29" s="80" t="s">
        <v>486</v>
      </c>
    </row>
    <row r="30" spans="1:9" ht="12.75" customHeight="1">
      <c r="A30" s="29"/>
      <c r="B30" s="190" t="s">
        <v>147</v>
      </c>
      <c r="C30" s="191"/>
      <c r="D30" s="191"/>
      <c r="E30" s="192"/>
      <c r="F30" s="12" t="s">
        <v>59</v>
      </c>
      <c r="G30" s="12" t="s">
        <v>215</v>
      </c>
      <c r="H30" s="12" t="s">
        <v>112</v>
      </c>
      <c r="I30" s="80" t="s">
        <v>486</v>
      </c>
    </row>
    <row r="31" spans="1:9" ht="25.5" customHeight="1">
      <c r="A31" s="29"/>
      <c r="B31" s="190" t="s">
        <v>273</v>
      </c>
      <c r="C31" s="191"/>
      <c r="D31" s="191"/>
      <c r="E31" s="192"/>
      <c r="F31" s="12" t="s">
        <v>59</v>
      </c>
      <c r="G31" s="12" t="s">
        <v>215</v>
      </c>
      <c r="H31" s="12" t="s">
        <v>217</v>
      </c>
      <c r="I31" s="80" t="s">
        <v>487</v>
      </c>
    </row>
    <row r="32" spans="1:9" ht="12.75" customHeight="1">
      <c r="A32" s="29"/>
      <c r="B32" s="190" t="s">
        <v>218</v>
      </c>
      <c r="C32" s="191"/>
      <c r="D32" s="191"/>
      <c r="E32" s="192"/>
      <c r="F32" s="12" t="s">
        <v>59</v>
      </c>
      <c r="G32" s="12" t="s">
        <v>215</v>
      </c>
      <c r="H32" s="12" t="s">
        <v>219</v>
      </c>
      <c r="I32" s="80" t="s">
        <v>452</v>
      </c>
    </row>
    <row r="33" spans="1:9" ht="12.75" customHeight="1">
      <c r="A33" s="29"/>
      <c r="B33" s="190" t="s">
        <v>220</v>
      </c>
      <c r="C33" s="191"/>
      <c r="D33" s="191"/>
      <c r="E33" s="192"/>
      <c r="F33" s="12" t="s">
        <v>59</v>
      </c>
      <c r="G33" s="12" t="s">
        <v>215</v>
      </c>
      <c r="H33" s="12" t="s">
        <v>221</v>
      </c>
      <c r="I33" s="80" t="s">
        <v>488</v>
      </c>
    </row>
    <row r="34" spans="1:9" ht="25.5" customHeight="1">
      <c r="A34" s="29"/>
      <c r="B34" s="190" t="s">
        <v>222</v>
      </c>
      <c r="C34" s="191"/>
      <c r="D34" s="191"/>
      <c r="E34" s="192"/>
      <c r="F34" s="12" t="s">
        <v>59</v>
      </c>
      <c r="G34" s="12" t="s">
        <v>215</v>
      </c>
      <c r="H34" s="12" t="s">
        <v>149</v>
      </c>
      <c r="I34" s="80" t="s">
        <v>489</v>
      </c>
    </row>
    <row r="35" spans="1:9" ht="20.25" customHeight="1">
      <c r="A35" s="78"/>
      <c r="B35" s="190" t="s">
        <v>223</v>
      </c>
      <c r="C35" s="191"/>
      <c r="D35" s="191"/>
      <c r="E35" s="192"/>
      <c r="F35" s="12" t="s">
        <v>61</v>
      </c>
      <c r="G35" s="12" t="s">
        <v>112</v>
      </c>
      <c r="H35" s="12" t="s">
        <v>112</v>
      </c>
      <c r="I35" s="80" t="s">
        <v>562</v>
      </c>
    </row>
    <row r="36" spans="1:9" ht="24.75" customHeight="1">
      <c r="A36" s="29"/>
      <c r="B36" s="190" t="s">
        <v>224</v>
      </c>
      <c r="C36" s="191"/>
      <c r="D36" s="191"/>
      <c r="E36" s="192"/>
      <c r="F36" s="12" t="s">
        <v>61</v>
      </c>
      <c r="G36" s="12" t="s">
        <v>215</v>
      </c>
      <c r="H36" s="12" t="s">
        <v>112</v>
      </c>
      <c r="I36" s="80" t="s">
        <v>562</v>
      </c>
    </row>
    <row r="37" spans="1:9" ht="27" customHeight="1">
      <c r="A37" s="29"/>
      <c r="B37" s="190" t="s">
        <v>225</v>
      </c>
      <c r="C37" s="191"/>
      <c r="D37" s="191"/>
      <c r="E37" s="192"/>
      <c r="F37" s="12" t="s">
        <v>61</v>
      </c>
      <c r="G37" s="12" t="s">
        <v>215</v>
      </c>
      <c r="H37" s="12" t="s">
        <v>226</v>
      </c>
      <c r="I37" s="80" t="s">
        <v>568</v>
      </c>
    </row>
    <row r="38" spans="1:9" ht="39" customHeight="1">
      <c r="A38" s="29"/>
      <c r="B38" s="190" t="s">
        <v>558</v>
      </c>
      <c r="C38" s="191"/>
      <c r="D38" s="191"/>
      <c r="E38" s="192"/>
      <c r="F38" s="12" t="s">
        <v>61</v>
      </c>
      <c r="G38" s="12" t="s">
        <v>215</v>
      </c>
      <c r="H38" s="12" t="s">
        <v>228</v>
      </c>
      <c r="I38" s="80" t="s">
        <v>375</v>
      </c>
    </row>
    <row r="39" spans="1:9" ht="39.75" customHeight="1">
      <c r="A39" s="29"/>
      <c r="B39" s="190" t="s">
        <v>620</v>
      </c>
      <c r="C39" s="191"/>
      <c r="D39" s="191"/>
      <c r="E39" s="192"/>
      <c r="F39" s="13" t="s">
        <v>61</v>
      </c>
      <c r="G39" s="13" t="s">
        <v>215</v>
      </c>
      <c r="H39" s="13" t="s">
        <v>228</v>
      </c>
      <c r="I39" s="86" t="s">
        <v>482</v>
      </c>
    </row>
    <row r="40" spans="1:9" ht="14.25" customHeight="1">
      <c r="A40" s="29"/>
      <c r="B40" s="256" t="s">
        <v>230</v>
      </c>
      <c r="C40" s="249"/>
      <c r="D40" s="249"/>
      <c r="E40" s="250"/>
      <c r="F40" s="13" t="s">
        <v>74</v>
      </c>
      <c r="G40" s="13" t="s">
        <v>112</v>
      </c>
      <c r="H40" s="13" t="s">
        <v>112</v>
      </c>
      <c r="I40" s="93">
        <v>4234</v>
      </c>
    </row>
    <row r="41" spans="1:9" ht="12.75" customHeight="1">
      <c r="A41" s="29"/>
      <c r="B41" s="256" t="s">
        <v>126</v>
      </c>
      <c r="C41" s="249"/>
      <c r="D41" s="249"/>
      <c r="E41" s="250"/>
      <c r="F41" s="13" t="s">
        <v>77</v>
      </c>
      <c r="G41" s="13" t="s">
        <v>112</v>
      </c>
      <c r="H41" s="13" t="s">
        <v>112</v>
      </c>
      <c r="I41" s="62">
        <v>4234</v>
      </c>
    </row>
    <row r="42" spans="1:9" ht="24.75" customHeight="1">
      <c r="A42" s="29"/>
      <c r="B42" s="190" t="s">
        <v>371</v>
      </c>
      <c r="C42" s="191"/>
      <c r="D42" s="191"/>
      <c r="E42" s="192"/>
      <c r="F42" s="12" t="s">
        <v>77</v>
      </c>
      <c r="G42" s="12" t="s">
        <v>127</v>
      </c>
      <c r="H42" s="12" t="s">
        <v>128</v>
      </c>
      <c r="I42" s="62">
        <v>4234</v>
      </c>
    </row>
    <row r="43" spans="1:9" ht="12.75">
      <c r="A43" s="29"/>
      <c r="B43" s="190" t="s">
        <v>372</v>
      </c>
      <c r="C43" s="191"/>
      <c r="D43" s="191"/>
      <c r="E43" s="192"/>
      <c r="F43" s="12" t="s">
        <v>120</v>
      </c>
      <c r="G43" s="12" t="s">
        <v>112</v>
      </c>
      <c r="H43" s="12" t="s">
        <v>112</v>
      </c>
      <c r="I43" s="62">
        <v>1065</v>
      </c>
    </row>
    <row r="44" spans="1:9" ht="24.75" customHeight="1">
      <c r="A44" s="29"/>
      <c r="B44" s="190" t="s">
        <v>540</v>
      </c>
      <c r="C44" s="191"/>
      <c r="D44" s="191"/>
      <c r="E44" s="192"/>
      <c r="F44" s="12" t="s">
        <v>120</v>
      </c>
      <c r="G44" s="12" t="s">
        <v>121</v>
      </c>
      <c r="H44" s="12" t="s">
        <v>122</v>
      </c>
      <c r="I44" s="62">
        <v>1065</v>
      </c>
    </row>
    <row r="45" spans="1:9" ht="24.75" customHeight="1">
      <c r="A45" s="29"/>
      <c r="B45" s="190" t="s">
        <v>541</v>
      </c>
      <c r="C45" s="191"/>
      <c r="D45" s="191"/>
      <c r="E45" s="192"/>
      <c r="F45" s="33" t="s">
        <v>120</v>
      </c>
      <c r="G45" s="33" t="s">
        <v>121</v>
      </c>
      <c r="H45" s="33" t="s">
        <v>122</v>
      </c>
      <c r="I45" s="63">
        <v>70</v>
      </c>
    </row>
    <row r="46" spans="1:9" ht="12.75">
      <c r="A46" s="29"/>
      <c r="B46" s="190" t="s">
        <v>86</v>
      </c>
      <c r="C46" s="191"/>
      <c r="D46" s="191"/>
      <c r="E46" s="192"/>
      <c r="F46" s="33" t="s">
        <v>132</v>
      </c>
      <c r="G46" s="33" t="s">
        <v>112</v>
      </c>
      <c r="H46" s="33" t="s">
        <v>112</v>
      </c>
      <c r="I46" s="63">
        <v>1650</v>
      </c>
    </row>
    <row r="47" spans="1:9" ht="40.5" customHeight="1">
      <c r="A47" s="29"/>
      <c r="B47" s="190" t="s">
        <v>381</v>
      </c>
      <c r="C47" s="191"/>
      <c r="D47" s="191"/>
      <c r="E47" s="192"/>
      <c r="F47" s="12" t="s">
        <v>129</v>
      </c>
      <c r="G47" s="12" t="s">
        <v>130</v>
      </c>
      <c r="H47" s="12" t="s">
        <v>131</v>
      </c>
      <c r="I47" s="62">
        <v>1600</v>
      </c>
    </row>
    <row r="48" spans="1:9" ht="27.75" customHeight="1" thickBot="1">
      <c r="A48" s="30"/>
      <c r="B48" s="342" t="s">
        <v>490</v>
      </c>
      <c r="C48" s="343"/>
      <c r="D48" s="343"/>
      <c r="E48" s="344"/>
      <c r="F48" s="35" t="s">
        <v>491</v>
      </c>
      <c r="G48" s="35" t="s">
        <v>492</v>
      </c>
      <c r="H48" s="35" t="s">
        <v>493</v>
      </c>
      <c r="I48" s="32">
        <v>50</v>
      </c>
    </row>
    <row r="49" spans="1:9" ht="27.75" customHeight="1">
      <c r="A49" s="65" t="s">
        <v>18</v>
      </c>
      <c r="B49" s="257" t="s">
        <v>615</v>
      </c>
      <c r="C49" s="258"/>
      <c r="D49" s="258"/>
      <c r="E49" s="259"/>
      <c r="F49" s="46"/>
      <c r="G49" s="46"/>
      <c r="H49" s="46"/>
      <c r="I49" s="83" t="s">
        <v>501</v>
      </c>
    </row>
    <row r="50" spans="1:9" ht="15" customHeight="1">
      <c r="A50" s="29"/>
      <c r="B50" s="329" t="s">
        <v>339</v>
      </c>
      <c r="C50" s="330"/>
      <c r="D50" s="330"/>
      <c r="E50" s="331"/>
      <c r="F50" s="51" t="s">
        <v>69</v>
      </c>
      <c r="G50" s="51" t="s">
        <v>112</v>
      </c>
      <c r="H50" s="51" t="s">
        <v>112</v>
      </c>
      <c r="I50" s="87" t="s">
        <v>501</v>
      </c>
    </row>
    <row r="51" spans="1:9" ht="14.25" customHeight="1">
      <c r="A51" s="29"/>
      <c r="B51" s="216" t="s">
        <v>343</v>
      </c>
      <c r="C51" s="217"/>
      <c r="D51" s="217"/>
      <c r="E51" s="218"/>
      <c r="F51" s="47" t="s">
        <v>70</v>
      </c>
      <c r="G51" s="47" t="s">
        <v>112</v>
      </c>
      <c r="H51" s="47" t="s">
        <v>112</v>
      </c>
      <c r="I51" s="91" t="s">
        <v>501</v>
      </c>
    </row>
    <row r="52" spans="1:9" ht="25.5" customHeight="1">
      <c r="A52" s="29"/>
      <c r="B52" s="216" t="s">
        <v>344</v>
      </c>
      <c r="C52" s="217"/>
      <c r="D52" s="217"/>
      <c r="E52" s="218"/>
      <c r="F52" s="51" t="s">
        <v>70</v>
      </c>
      <c r="G52" s="51" t="s">
        <v>243</v>
      </c>
      <c r="H52" s="51" t="s">
        <v>112</v>
      </c>
      <c r="I52" s="87" t="s">
        <v>501</v>
      </c>
    </row>
    <row r="53" spans="1:9" ht="14.25" customHeight="1" thickBot="1">
      <c r="A53" s="29"/>
      <c r="B53" s="219" t="s">
        <v>324</v>
      </c>
      <c r="C53" s="220"/>
      <c r="D53" s="220"/>
      <c r="E53" s="221"/>
      <c r="F53" s="48" t="s">
        <v>70</v>
      </c>
      <c r="G53" s="48" t="s">
        <v>243</v>
      </c>
      <c r="H53" s="48" t="s">
        <v>136</v>
      </c>
      <c r="I53" s="92" t="s">
        <v>501</v>
      </c>
    </row>
    <row r="54" spans="1:9" ht="36.75" customHeight="1">
      <c r="A54" s="65" t="s">
        <v>47</v>
      </c>
      <c r="B54" s="333" t="s">
        <v>612</v>
      </c>
      <c r="C54" s="334"/>
      <c r="D54" s="334"/>
      <c r="E54" s="335"/>
      <c r="F54" s="46"/>
      <c r="G54" s="46"/>
      <c r="H54" s="46"/>
      <c r="I54" s="83" t="s">
        <v>466</v>
      </c>
    </row>
    <row r="55" spans="1:9" ht="14.25" customHeight="1">
      <c r="A55" s="29"/>
      <c r="B55" s="190" t="s">
        <v>307</v>
      </c>
      <c r="C55" s="191"/>
      <c r="D55" s="191"/>
      <c r="E55" s="192"/>
      <c r="F55" s="12" t="s">
        <v>132</v>
      </c>
      <c r="G55" s="12" t="s">
        <v>112</v>
      </c>
      <c r="H55" s="12" t="s">
        <v>112</v>
      </c>
      <c r="I55" s="80" t="s">
        <v>466</v>
      </c>
    </row>
    <row r="56" spans="1:9" ht="40.5" customHeight="1" thickBot="1">
      <c r="A56" s="30"/>
      <c r="B56" s="193" t="s">
        <v>308</v>
      </c>
      <c r="C56" s="194"/>
      <c r="D56" s="194"/>
      <c r="E56" s="195"/>
      <c r="F56" s="35" t="s">
        <v>129</v>
      </c>
      <c r="G56" s="35" t="s">
        <v>130</v>
      </c>
      <c r="H56" s="35" t="s">
        <v>131</v>
      </c>
      <c r="I56" s="84" t="s">
        <v>466</v>
      </c>
    </row>
    <row r="57" spans="1:9" ht="39.75" customHeight="1">
      <c r="A57" s="65" t="s">
        <v>50</v>
      </c>
      <c r="B57" s="275" t="s">
        <v>600</v>
      </c>
      <c r="C57" s="258"/>
      <c r="D57" s="258"/>
      <c r="E57" s="259"/>
      <c r="F57" s="46"/>
      <c r="G57" s="46"/>
      <c r="H57" s="46"/>
      <c r="I57" s="68">
        <v>377</v>
      </c>
    </row>
    <row r="58" spans="1:9" ht="16.5" customHeight="1">
      <c r="A58" s="36"/>
      <c r="B58" s="269" t="s">
        <v>286</v>
      </c>
      <c r="C58" s="217"/>
      <c r="D58" s="217"/>
      <c r="E58" s="218"/>
      <c r="F58" s="47" t="s">
        <v>132</v>
      </c>
      <c r="G58" s="47" t="s">
        <v>112</v>
      </c>
      <c r="H58" s="47" t="s">
        <v>112</v>
      </c>
      <c r="I58" s="66">
        <v>377</v>
      </c>
    </row>
    <row r="59" spans="1:9" ht="27" customHeight="1" thickBot="1">
      <c r="A59" s="119"/>
      <c r="B59" s="272" t="s">
        <v>382</v>
      </c>
      <c r="C59" s="220"/>
      <c r="D59" s="220"/>
      <c r="E59" s="221"/>
      <c r="F59" s="48" t="s">
        <v>129</v>
      </c>
      <c r="G59" s="48" t="s">
        <v>130</v>
      </c>
      <c r="H59" s="48" t="s">
        <v>131</v>
      </c>
      <c r="I59" s="67">
        <v>377</v>
      </c>
    </row>
    <row r="60" spans="1:9" ht="26.25" customHeight="1">
      <c r="A60" s="70" t="s">
        <v>137</v>
      </c>
      <c r="B60" s="275" t="s">
        <v>601</v>
      </c>
      <c r="C60" s="258"/>
      <c r="D60" s="258"/>
      <c r="E60" s="259"/>
      <c r="F60" s="41"/>
      <c r="G60" s="41"/>
      <c r="H60" s="41"/>
      <c r="I60" s="68">
        <v>6836</v>
      </c>
    </row>
    <row r="61" spans="1:9" ht="14.25" customHeight="1">
      <c r="A61" s="69"/>
      <c r="B61" s="269" t="s">
        <v>365</v>
      </c>
      <c r="C61" s="191"/>
      <c r="D61" s="191"/>
      <c r="E61" s="192"/>
      <c r="F61" s="12" t="s">
        <v>33</v>
      </c>
      <c r="G61" s="12" t="s">
        <v>112</v>
      </c>
      <c r="H61" s="12" t="s">
        <v>112</v>
      </c>
      <c r="I61" s="66">
        <v>1317</v>
      </c>
    </row>
    <row r="62" spans="1:9" ht="14.25" customHeight="1">
      <c r="A62" s="69"/>
      <c r="B62" s="269" t="s">
        <v>291</v>
      </c>
      <c r="C62" s="191"/>
      <c r="D62" s="191"/>
      <c r="E62" s="192"/>
      <c r="F62" s="12" t="s">
        <v>35</v>
      </c>
      <c r="G62" s="12" t="s">
        <v>112</v>
      </c>
      <c r="H62" s="12" t="s">
        <v>112</v>
      </c>
      <c r="I62" s="66">
        <v>1317</v>
      </c>
    </row>
    <row r="63" spans="1:9" ht="26.25" customHeight="1">
      <c r="A63" s="69"/>
      <c r="B63" s="269" t="s">
        <v>292</v>
      </c>
      <c r="C63" s="191"/>
      <c r="D63" s="191"/>
      <c r="E63" s="192"/>
      <c r="F63" s="12" t="s">
        <v>35</v>
      </c>
      <c r="G63" s="12" t="s">
        <v>139</v>
      </c>
      <c r="H63" s="12" t="s">
        <v>112</v>
      </c>
      <c r="I63" s="66">
        <v>1317</v>
      </c>
    </row>
    <row r="64" spans="1:9" ht="14.25" customHeight="1">
      <c r="A64" s="69"/>
      <c r="B64" s="269" t="s">
        <v>244</v>
      </c>
      <c r="C64" s="191"/>
      <c r="D64" s="191"/>
      <c r="E64" s="192"/>
      <c r="F64" s="12" t="s">
        <v>35</v>
      </c>
      <c r="G64" s="12" t="s">
        <v>139</v>
      </c>
      <c r="H64" s="12" t="s">
        <v>136</v>
      </c>
      <c r="I64" s="66">
        <v>1317</v>
      </c>
    </row>
    <row r="65" spans="1:9" ht="14.25" customHeight="1">
      <c r="A65" s="69"/>
      <c r="B65" s="269" t="s">
        <v>288</v>
      </c>
      <c r="C65" s="191"/>
      <c r="D65" s="191"/>
      <c r="E65" s="192"/>
      <c r="F65" s="12" t="s">
        <v>80</v>
      </c>
      <c r="G65" s="12" t="s">
        <v>112</v>
      </c>
      <c r="H65" s="12" t="s">
        <v>112</v>
      </c>
      <c r="I65" s="66">
        <v>5519</v>
      </c>
    </row>
    <row r="66" spans="1:9" ht="26.25" customHeight="1">
      <c r="A66" s="69"/>
      <c r="B66" s="269" t="s">
        <v>293</v>
      </c>
      <c r="C66" s="191"/>
      <c r="D66" s="191"/>
      <c r="E66" s="192"/>
      <c r="F66" s="12" t="s">
        <v>133</v>
      </c>
      <c r="G66" s="12" t="s">
        <v>112</v>
      </c>
      <c r="H66" s="12" t="s">
        <v>112</v>
      </c>
      <c r="I66" s="66">
        <v>5519</v>
      </c>
    </row>
    <row r="67" spans="1:9" ht="26.25" customHeight="1">
      <c r="A67" s="69"/>
      <c r="B67" s="266" t="s">
        <v>294</v>
      </c>
      <c r="C67" s="249"/>
      <c r="D67" s="249"/>
      <c r="E67" s="250"/>
      <c r="F67" s="13" t="s">
        <v>133</v>
      </c>
      <c r="G67" s="13" t="s">
        <v>134</v>
      </c>
      <c r="H67" s="13" t="s">
        <v>112</v>
      </c>
      <c r="I67" s="73">
        <v>5519</v>
      </c>
    </row>
    <row r="68" spans="1:9" ht="26.25" customHeight="1" thickBot="1">
      <c r="A68" s="74"/>
      <c r="B68" s="310" t="s">
        <v>295</v>
      </c>
      <c r="C68" s="286"/>
      <c r="D68" s="286"/>
      <c r="E68" s="287"/>
      <c r="F68" s="35" t="s">
        <v>133</v>
      </c>
      <c r="G68" s="35" t="s">
        <v>134</v>
      </c>
      <c r="H68" s="35" t="s">
        <v>140</v>
      </c>
      <c r="I68" s="67">
        <v>5519</v>
      </c>
    </row>
    <row r="69" spans="1:9" ht="26.25" customHeight="1">
      <c r="A69" s="75" t="s">
        <v>141</v>
      </c>
      <c r="B69" s="275" t="s">
        <v>602</v>
      </c>
      <c r="C69" s="276"/>
      <c r="D69" s="276"/>
      <c r="E69" s="277"/>
      <c r="F69" s="46"/>
      <c r="G69" s="46"/>
      <c r="H69" s="46"/>
      <c r="I69" s="68">
        <v>300</v>
      </c>
    </row>
    <row r="70" spans="1:9" ht="14.25" customHeight="1">
      <c r="A70" s="69"/>
      <c r="B70" s="269" t="s">
        <v>286</v>
      </c>
      <c r="C70" s="270"/>
      <c r="D70" s="270"/>
      <c r="E70" s="271"/>
      <c r="F70" s="47" t="s">
        <v>132</v>
      </c>
      <c r="G70" s="47" t="s">
        <v>112</v>
      </c>
      <c r="H70" s="47" t="s">
        <v>112</v>
      </c>
      <c r="I70" s="66">
        <v>300</v>
      </c>
    </row>
    <row r="71" spans="1:9" ht="38.25" customHeight="1" thickBot="1">
      <c r="A71" s="74"/>
      <c r="B71" s="272" t="s">
        <v>382</v>
      </c>
      <c r="C71" s="273"/>
      <c r="D71" s="273"/>
      <c r="E71" s="274"/>
      <c r="F71" s="48" t="s">
        <v>129</v>
      </c>
      <c r="G71" s="48" t="s">
        <v>130</v>
      </c>
      <c r="H71" s="48" t="s">
        <v>131</v>
      </c>
      <c r="I71" s="67">
        <v>300</v>
      </c>
    </row>
    <row r="72" spans="1:9" ht="27" customHeight="1">
      <c r="A72" s="70" t="s">
        <v>142</v>
      </c>
      <c r="B72" s="291" t="s">
        <v>603</v>
      </c>
      <c r="C72" s="292"/>
      <c r="D72" s="292"/>
      <c r="E72" s="293"/>
      <c r="F72" s="13"/>
      <c r="G72" s="13"/>
      <c r="H72" s="13"/>
      <c r="I72" s="76">
        <v>28279</v>
      </c>
    </row>
    <row r="73" spans="1:9" ht="12.75">
      <c r="A73" s="61"/>
      <c r="B73" s="190" t="s">
        <v>145</v>
      </c>
      <c r="C73" s="191"/>
      <c r="D73" s="191"/>
      <c r="E73" s="192"/>
      <c r="F73" s="12" t="s">
        <v>55</v>
      </c>
      <c r="G73" s="12" t="s">
        <v>112</v>
      </c>
      <c r="H73" s="12" t="s">
        <v>112</v>
      </c>
      <c r="I73" s="62">
        <v>10856</v>
      </c>
    </row>
    <row r="74" spans="1:9" ht="12.75">
      <c r="A74" s="29"/>
      <c r="B74" s="190" t="s">
        <v>146</v>
      </c>
      <c r="C74" s="191"/>
      <c r="D74" s="191"/>
      <c r="E74" s="192"/>
      <c r="F74" s="12" t="s">
        <v>59</v>
      </c>
      <c r="G74" s="12" t="s">
        <v>112</v>
      </c>
      <c r="H74" s="12" t="s">
        <v>112</v>
      </c>
      <c r="I74" s="62">
        <v>10736</v>
      </c>
    </row>
    <row r="75" spans="1:9" ht="24.75" customHeight="1">
      <c r="A75" s="29"/>
      <c r="B75" s="190" t="s">
        <v>147</v>
      </c>
      <c r="C75" s="191"/>
      <c r="D75" s="191"/>
      <c r="E75" s="192"/>
      <c r="F75" s="12" t="s">
        <v>59</v>
      </c>
      <c r="G75" s="12" t="s">
        <v>215</v>
      </c>
      <c r="H75" s="12" t="s">
        <v>112</v>
      </c>
      <c r="I75" s="62">
        <v>10736</v>
      </c>
    </row>
    <row r="76" spans="1:9" ht="26.25" customHeight="1">
      <c r="A76" s="29"/>
      <c r="B76" s="190" t="s">
        <v>148</v>
      </c>
      <c r="C76" s="191"/>
      <c r="D76" s="191"/>
      <c r="E76" s="192"/>
      <c r="F76" s="12" t="s">
        <v>59</v>
      </c>
      <c r="G76" s="12" t="s">
        <v>215</v>
      </c>
      <c r="H76" s="12" t="s">
        <v>149</v>
      </c>
      <c r="I76" s="62">
        <v>10736</v>
      </c>
    </row>
    <row r="77" spans="1:9" ht="15" customHeight="1">
      <c r="A77" s="29"/>
      <c r="B77" s="190" t="s">
        <v>412</v>
      </c>
      <c r="C77" s="191"/>
      <c r="D77" s="191"/>
      <c r="E77" s="192"/>
      <c r="F77" s="12" t="s">
        <v>61</v>
      </c>
      <c r="G77" s="12" t="s">
        <v>112</v>
      </c>
      <c r="H77" s="12" t="s">
        <v>112</v>
      </c>
      <c r="I77" s="62">
        <v>120</v>
      </c>
    </row>
    <row r="78" spans="1:9" ht="26.25" customHeight="1">
      <c r="A78" s="29"/>
      <c r="B78" s="190" t="s">
        <v>413</v>
      </c>
      <c r="C78" s="191"/>
      <c r="D78" s="191"/>
      <c r="E78" s="192"/>
      <c r="F78" s="12" t="s">
        <v>61</v>
      </c>
      <c r="G78" s="12" t="s">
        <v>215</v>
      </c>
      <c r="H78" s="12" t="s">
        <v>226</v>
      </c>
      <c r="I78" s="62">
        <v>120</v>
      </c>
    </row>
    <row r="79" spans="1:9" ht="12.75">
      <c r="A79" s="29"/>
      <c r="B79" s="190" t="s">
        <v>150</v>
      </c>
      <c r="C79" s="191"/>
      <c r="D79" s="191"/>
      <c r="E79" s="192"/>
      <c r="F79" s="12" t="s">
        <v>63</v>
      </c>
      <c r="G79" s="12" t="s">
        <v>112</v>
      </c>
      <c r="H79" s="12" t="s">
        <v>112</v>
      </c>
      <c r="I79" s="62">
        <v>17423</v>
      </c>
    </row>
    <row r="80" spans="1:9" ht="12.75">
      <c r="A80" s="29"/>
      <c r="B80" s="190" t="s">
        <v>151</v>
      </c>
      <c r="C80" s="191"/>
      <c r="D80" s="191"/>
      <c r="E80" s="192"/>
      <c r="F80" s="12" t="s">
        <v>65</v>
      </c>
      <c r="G80" s="12" t="s">
        <v>112</v>
      </c>
      <c r="H80" s="12" t="s">
        <v>112</v>
      </c>
      <c r="I80" s="62">
        <v>17423</v>
      </c>
    </row>
    <row r="81" spans="1:9" ht="24" customHeight="1">
      <c r="A81" s="29"/>
      <c r="B81" s="190" t="s">
        <v>153</v>
      </c>
      <c r="C81" s="191"/>
      <c r="D81" s="191"/>
      <c r="E81" s="192"/>
      <c r="F81" s="12">
        <v>1501</v>
      </c>
      <c r="G81" s="12">
        <v>410</v>
      </c>
      <c r="H81" s="12" t="s">
        <v>112</v>
      </c>
      <c r="I81" s="62">
        <v>17423</v>
      </c>
    </row>
    <row r="82" spans="1:9" ht="24" customHeight="1">
      <c r="A82" s="78"/>
      <c r="B82" s="190" t="s">
        <v>154</v>
      </c>
      <c r="C82" s="191"/>
      <c r="D82" s="191"/>
      <c r="E82" s="192"/>
      <c r="F82" s="12" t="s">
        <v>65</v>
      </c>
      <c r="G82" s="12" t="s">
        <v>152</v>
      </c>
      <c r="H82" s="12" t="s">
        <v>155</v>
      </c>
      <c r="I82" s="62">
        <v>1680</v>
      </c>
    </row>
    <row r="83" spans="1:9" ht="12.75">
      <c r="A83" s="29"/>
      <c r="B83" s="190" t="s">
        <v>156</v>
      </c>
      <c r="C83" s="191"/>
      <c r="D83" s="191"/>
      <c r="E83" s="192"/>
      <c r="F83" s="12" t="s">
        <v>65</v>
      </c>
      <c r="G83" s="12" t="s">
        <v>152</v>
      </c>
      <c r="H83" s="12" t="s">
        <v>157</v>
      </c>
      <c r="I83" s="62">
        <v>4523</v>
      </c>
    </row>
    <row r="84" spans="1:9" ht="24" customHeight="1" thickBot="1">
      <c r="A84" s="30"/>
      <c r="B84" s="193" t="s">
        <v>158</v>
      </c>
      <c r="C84" s="194"/>
      <c r="D84" s="194"/>
      <c r="E84" s="195"/>
      <c r="F84" s="15" t="s">
        <v>65</v>
      </c>
      <c r="G84" s="15" t="s">
        <v>159</v>
      </c>
      <c r="H84" s="15" t="s">
        <v>160</v>
      </c>
      <c r="I84" s="64">
        <v>11220</v>
      </c>
    </row>
    <row r="85" spans="1:9" ht="46.5" customHeight="1">
      <c r="A85" s="70" t="s">
        <v>143</v>
      </c>
      <c r="B85" s="291" t="s">
        <v>604</v>
      </c>
      <c r="C85" s="292"/>
      <c r="D85" s="292"/>
      <c r="E85" s="293"/>
      <c r="F85" s="13"/>
      <c r="G85" s="13"/>
      <c r="H85" s="13"/>
      <c r="I85" s="76">
        <v>6239</v>
      </c>
    </row>
    <row r="86" spans="1:9" ht="16.5" customHeight="1">
      <c r="A86" s="36"/>
      <c r="B86" s="190" t="s">
        <v>168</v>
      </c>
      <c r="C86" s="191"/>
      <c r="D86" s="191"/>
      <c r="E86" s="192"/>
      <c r="F86" s="12" t="s">
        <v>16</v>
      </c>
      <c r="G86" s="12" t="s">
        <v>112</v>
      </c>
      <c r="H86" s="12" t="s">
        <v>112</v>
      </c>
      <c r="I86" s="79">
        <v>5019</v>
      </c>
    </row>
    <row r="87" spans="1:9" ht="25.5" customHeight="1">
      <c r="A87" s="36"/>
      <c r="B87" s="190" t="s">
        <v>113</v>
      </c>
      <c r="C87" s="191"/>
      <c r="D87" s="191"/>
      <c r="E87" s="192"/>
      <c r="F87" s="12" t="s">
        <v>17</v>
      </c>
      <c r="G87" s="12" t="s">
        <v>112</v>
      </c>
      <c r="H87" s="12" t="s">
        <v>112</v>
      </c>
      <c r="I87" s="62">
        <v>5019</v>
      </c>
    </row>
    <row r="88" spans="1:9" ht="24.75" customHeight="1">
      <c r="A88" s="36"/>
      <c r="B88" s="190" t="s">
        <v>169</v>
      </c>
      <c r="C88" s="191"/>
      <c r="D88" s="191"/>
      <c r="E88" s="192"/>
      <c r="F88" s="12" t="s">
        <v>17</v>
      </c>
      <c r="G88" s="12" t="s">
        <v>115</v>
      </c>
      <c r="H88" s="12" t="s">
        <v>116</v>
      </c>
      <c r="I88" s="62">
        <v>4317</v>
      </c>
    </row>
    <row r="89" spans="1:9" ht="26.25" customHeight="1" thickBot="1">
      <c r="A89" s="36"/>
      <c r="B89" s="193" t="s">
        <v>170</v>
      </c>
      <c r="C89" s="194"/>
      <c r="D89" s="194"/>
      <c r="E89" s="195"/>
      <c r="F89" s="35" t="s">
        <v>17</v>
      </c>
      <c r="G89" s="35" t="s">
        <v>116</v>
      </c>
      <c r="H89" s="35" t="s">
        <v>275</v>
      </c>
      <c r="I89" s="32">
        <v>702</v>
      </c>
    </row>
    <row r="90" spans="1:9" ht="24.75" customHeight="1">
      <c r="A90" s="61"/>
      <c r="B90" s="190" t="s">
        <v>300</v>
      </c>
      <c r="C90" s="191"/>
      <c r="D90" s="191"/>
      <c r="E90" s="192"/>
      <c r="F90" s="12" t="s">
        <v>26</v>
      </c>
      <c r="G90" s="12" t="s">
        <v>112</v>
      </c>
      <c r="H90" s="12" t="s">
        <v>112</v>
      </c>
      <c r="I90" s="62">
        <v>1220</v>
      </c>
    </row>
    <row r="91" spans="1:9" ht="15" customHeight="1">
      <c r="A91" s="77"/>
      <c r="B91" s="190" t="s">
        <v>301</v>
      </c>
      <c r="C91" s="191"/>
      <c r="D91" s="191"/>
      <c r="E91" s="192"/>
      <c r="F91" s="12" t="s">
        <v>279</v>
      </c>
      <c r="G91" s="12" t="s">
        <v>112</v>
      </c>
      <c r="H91" s="12" t="s">
        <v>112</v>
      </c>
      <c r="I91" s="62">
        <v>1220</v>
      </c>
    </row>
    <row r="92" spans="1:9" ht="24.75" customHeight="1" thickBot="1">
      <c r="A92" s="88"/>
      <c r="B92" s="193" t="s">
        <v>302</v>
      </c>
      <c r="C92" s="194"/>
      <c r="D92" s="194"/>
      <c r="E92" s="195"/>
      <c r="F92" s="15" t="s">
        <v>279</v>
      </c>
      <c r="G92" s="15" t="s">
        <v>164</v>
      </c>
      <c r="H92" s="15" t="s">
        <v>165</v>
      </c>
      <c r="I92" s="64">
        <v>1220</v>
      </c>
    </row>
    <row r="93" spans="1:9" ht="24.75" customHeight="1">
      <c r="A93" s="65" t="s">
        <v>161</v>
      </c>
      <c r="B93" s="257" t="s">
        <v>611</v>
      </c>
      <c r="C93" s="258"/>
      <c r="D93" s="258"/>
      <c r="E93" s="259"/>
      <c r="F93" s="46"/>
      <c r="G93" s="46"/>
      <c r="H93" s="46"/>
      <c r="I93" s="83" t="s">
        <v>375</v>
      </c>
    </row>
    <row r="94" spans="1:9" ht="15" customHeight="1">
      <c r="A94" s="29"/>
      <c r="B94" s="190" t="s">
        <v>145</v>
      </c>
      <c r="C94" s="191"/>
      <c r="D94" s="191"/>
      <c r="E94" s="192"/>
      <c r="F94" s="12" t="s">
        <v>55</v>
      </c>
      <c r="G94" s="12" t="s">
        <v>112</v>
      </c>
      <c r="H94" s="12" t="s">
        <v>112</v>
      </c>
      <c r="I94" s="80" t="s">
        <v>375</v>
      </c>
    </row>
    <row r="95" spans="1:9" ht="17.25" customHeight="1">
      <c r="A95" s="29"/>
      <c r="B95" s="190" t="s">
        <v>309</v>
      </c>
      <c r="C95" s="191"/>
      <c r="D95" s="191"/>
      <c r="E95" s="192"/>
      <c r="F95" s="12" t="s">
        <v>61</v>
      </c>
      <c r="G95" s="12" t="s">
        <v>112</v>
      </c>
      <c r="H95" s="12" t="s">
        <v>112</v>
      </c>
      <c r="I95" s="80" t="s">
        <v>375</v>
      </c>
    </row>
    <row r="96" spans="1:9" ht="24.75" customHeight="1">
      <c r="A96" s="29"/>
      <c r="B96" s="190" t="s">
        <v>315</v>
      </c>
      <c r="C96" s="191"/>
      <c r="D96" s="191"/>
      <c r="E96" s="192"/>
      <c r="F96" s="12" t="s">
        <v>61</v>
      </c>
      <c r="G96" s="12" t="s">
        <v>215</v>
      </c>
      <c r="H96" s="12" t="s">
        <v>112</v>
      </c>
      <c r="I96" s="80" t="s">
        <v>375</v>
      </c>
    </row>
    <row r="97" spans="1:9" ht="24.75" customHeight="1" thickBot="1">
      <c r="A97" s="30"/>
      <c r="B97" s="193" t="s">
        <v>316</v>
      </c>
      <c r="C97" s="194"/>
      <c r="D97" s="194"/>
      <c r="E97" s="195"/>
      <c r="F97" s="35" t="s">
        <v>61</v>
      </c>
      <c r="G97" s="35" t="s">
        <v>215</v>
      </c>
      <c r="H97" s="35" t="s">
        <v>226</v>
      </c>
      <c r="I97" s="84" t="s">
        <v>375</v>
      </c>
    </row>
    <row r="98" spans="1:9" ht="37.5" customHeight="1">
      <c r="A98" s="36" t="s">
        <v>162</v>
      </c>
      <c r="B98" s="333" t="s">
        <v>616</v>
      </c>
      <c r="C98" s="334"/>
      <c r="D98" s="334"/>
      <c r="E98" s="335"/>
      <c r="F98" s="52"/>
      <c r="G98" s="52"/>
      <c r="H98" s="52"/>
      <c r="I98" s="68">
        <v>60</v>
      </c>
    </row>
    <row r="99" spans="1:9" ht="14.25" customHeight="1">
      <c r="A99" s="29"/>
      <c r="B99" s="190" t="s">
        <v>307</v>
      </c>
      <c r="C99" s="191"/>
      <c r="D99" s="191"/>
      <c r="E99" s="192"/>
      <c r="F99" s="17" t="s">
        <v>132</v>
      </c>
      <c r="G99" s="17" t="s">
        <v>112</v>
      </c>
      <c r="H99" s="17" t="s">
        <v>112</v>
      </c>
      <c r="I99" s="62">
        <v>60</v>
      </c>
    </row>
    <row r="100" spans="1:9" ht="38.25" customHeight="1" thickBot="1">
      <c r="A100" s="30"/>
      <c r="B100" s="285" t="s">
        <v>308</v>
      </c>
      <c r="C100" s="286"/>
      <c r="D100" s="286"/>
      <c r="E100" s="287"/>
      <c r="F100" s="53" t="s">
        <v>129</v>
      </c>
      <c r="G100" s="53" t="s">
        <v>130</v>
      </c>
      <c r="H100" s="53" t="s">
        <v>131</v>
      </c>
      <c r="I100" s="32">
        <v>60</v>
      </c>
    </row>
    <row r="101" spans="1:9" ht="30" customHeight="1">
      <c r="A101" s="70" t="s">
        <v>166</v>
      </c>
      <c r="B101" s="291" t="s">
        <v>605</v>
      </c>
      <c r="C101" s="292"/>
      <c r="D101" s="292"/>
      <c r="E101" s="293"/>
      <c r="F101" s="13"/>
      <c r="G101" s="13"/>
      <c r="H101" s="13"/>
      <c r="I101" s="76">
        <v>22313</v>
      </c>
    </row>
    <row r="102" spans="1:9" ht="12.75">
      <c r="A102" s="61"/>
      <c r="B102" s="190" t="s">
        <v>168</v>
      </c>
      <c r="C102" s="191"/>
      <c r="D102" s="191"/>
      <c r="E102" s="192"/>
      <c r="F102" s="12" t="s">
        <v>16</v>
      </c>
      <c r="G102" s="12" t="s">
        <v>112</v>
      </c>
      <c r="H102" s="12" t="s">
        <v>112</v>
      </c>
      <c r="I102" s="62">
        <v>7017</v>
      </c>
    </row>
    <row r="103" spans="1:9" ht="25.5" customHeight="1">
      <c r="A103" s="29"/>
      <c r="B103" s="190" t="s">
        <v>113</v>
      </c>
      <c r="C103" s="191"/>
      <c r="D103" s="191"/>
      <c r="E103" s="192"/>
      <c r="F103" s="12" t="s">
        <v>17</v>
      </c>
      <c r="G103" s="12" t="s">
        <v>112</v>
      </c>
      <c r="H103" s="12" t="s">
        <v>112</v>
      </c>
      <c r="I103" s="62">
        <v>7017</v>
      </c>
    </row>
    <row r="104" spans="1:9" ht="26.25" customHeight="1">
      <c r="A104" s="29"/>
      <c r="B104" s="190" t="s">
        <v>169</v>
      </c>
      <c r="C104" s="191"/>
      <c r="D104" s="191"/>
      <c r="E104" s="192"/>
      <c r="F104" s="12" t="s">
        <v>17</v>
      </c>
      <c r="G104" s="12" t="s">
        <v>115</v>
      </c>
      <c r="H104" s="12" t="s">
        <v>116</v>
      </c>
      <c r="I104" s="62">
        <v>6261</v>
      </c>
    </row>
    <row r="105" spans="1:9" ht="24.75" customHeight="1">
      <c r="A105" s="29"/>
      <c r="B105" s="190" t="s">
        <v>170</v>
      </c>
      <c r="C105" s="191"/>
      <c r="D105" s="191"/>
      <c r="E105" s="192"/>
      <c r="F105" s="12" t="s">
        <v>17</v>
      </c>
      <c r="G105" s="12" t="s">
        <v>116</v>
      </c>
      <c r="H105" s="12" t="s">
        <v>275</v>
      </c>
      <c r="I105" s="62">
        <v>756</v>
      </c>
    </row>
    <row r="106" spans="1:9" ht="12.75">
      <c r="A106" s="29"/>
      <c r="B106" s="190" t="s">
        <v>119</v>
      </c>
      <c r="C106" s="191"/>
      <c r="D106" s="191"/>
      <c r="E106" s="192"/>
      <c r="F106" s="12" t="s">
        <v>80</v>
      </c>
      <c r="G106" s="12" t="s">
        <v>112</v>
      </c>
      <c r="H106" s="12" t="s">
        <v>112</v>
      </c>
      <c r="I106" s="62">
        <v>15293</v>
      </c>
    </row>
    <row r="107" spans="1:9" ht="12.75">
      <c r="A107" s="29"/>
      <c r="B107" s="190" t="s">
        <v>171</v>
      </c>
      <c r="C107" s="191"/>
      <c r="D107" s="191"/>
      <c r="E107" s="192"/>
      <c r="F107" s="12" t="s">
        <v>82</v>
      </c>
      <c r="G107" s="12" t="s">
        <v>112</v>
      </c>
      <c r="H107" s="12" t="s">
        <v>112</v>
      </c>
      <c r="I107" s="62">
        <v>11481</v>
      </c>
    </row>
    <row r="108" spans="1:9" ht="28.5" customHeight="1">
      <c r="A108" s="29"/>
      <c r="B108" s="190" t="s">
        <v>172</v>
      </c>
      <c r="C108" s="191"/>
      <c r="D108" s="191"/>
      <c r="E108" s="192"/>
      <c r="F108" s="12">
        <v>1801</v>
      </c>
      <c r="G108" s="12">
        <v>440</v>
      </c>
      <c r="H108" s="12" t="s">
        <v>112</v>
      </c>
      <c r="I108" s="62">
        <v>11481</v>
      </c>
    </row>
    <row r="109" spans="1:9" ht="24" customHeight="1">
      <c r="A109" s="29"/>
      <c r="B109" s="190" t="s">
        <v>173</v>
      </c>
      <c r="C109" s="191"/>
      <c r="D109" s="191"/>
      <c r="E109" s="192"/>
      <c r="F109" s="12" t="s">
        <v>82</v>
      </c>
      <c r="G109" s="12" t="s">
        <v>174</v>
      </c>
      <c r="H109" s="12" t="s">
        <v>175</v>
      </c>
      <c r="I109" s="62">
        <v>3533</v>
      </c>
    </row>
    <row r="110" spans="1:9" ht="24.75" customHeight="1">
      <c r="A110" s="29"/>
      <c r="B110" s="190" t="s">
        <v>176</v>
      </c>
      <c r="C110" s="191"/>
      <c r="D110" s="191"/>
      <c r="E110" s="192"/>
      <c r="F110" s="16">
        <v>1801</v>
      </c>
      <c r="G110" s="16">
        <v>440</v>
      </c>
      <c r="H110" s="16">
        <v>323</v>
      </c>
      <c r="I110" s="62">
        <v>7948</v>
      </c>
    </row>
    <row r="111" spans="1:9" ht="12.75">
      <c r="A111" s="29"/>
      <c r="B111" s="190" t="s">
        <v>83</v>
      </c>
      <c r="C111" s="191"/>
      <c r="D111" s="191"/>
      <c r="E111" s="192"/>
      <c r="F111" s="12">
        <v>1802</v>
      </c>
      <c r="G111" s="12" t="s">
        <v>112</v>
      </c>
      <c r="H111" s="12" t="s">
        <v>112</v>
      </c>
      <c r="I111" s="80" t="s">
        <v>494</v>
      </c>
    </row>
    <row r="112" spans="1:9" ht="24.75" customHeight="1">
      <c r="A112" s="29"/>
      <c r="B112" s="190" t="s">
        <v>178</v>
      </c>
      <c r="C112" s="191"/>
      <c r="D112" s="191"/>
      <c r="E112" s="192"/>
      <c r="F112" s="12" t="s">
        <v>177</v>
      </c>
      <c r="G112" s="12" t="s">
        <v>199</v>
      </c>
      <c r="H112" s="12" t="s">
        <v>112</v>
      </c>
      <c r="I112" s="80" t="s">
        <v>494</v>
      </c>
    </row>
    <row r="113" spans="1:9" ht="12.75">
      <c r="A113" s="29"/>
      <c r="B113" s="190" t="s">
        <v>180</v>
      </c>
      <c r="C113" s="191"/>
      <c r="D113" s="191"/>
      <c r="E113" s="192"/>
      <c r="F113" s="12" t="s">
        <v>177</v>
      </c>
      <c r="G113" s="12" t="s">
        <v>199</v>
      </c>
      <c r="H113" s="12" t="s">
        <v>179</v>
      </c>
      <c r="I113" s="80" t="s">
        <v>494</v>
      </c>
    </row>
    <row r="114" spans="1:9" ht="24.75" customHeight="1">
      <c r="A114" s="29"/>
      <c r="B114" s="190" t="s">
        <v>181</v>
      </c>
      <c r="C114" s="191"/>
      <c r="D114" s="191"/>
      <c r="E114" s="192"/>
      <c r="F114" s="12" t="s">
        <v>133</v>
      </c>
      <c r="G114" s="12" t="s">
        <v>112</v>
      </c>
      <c r="H114" s="12" t="s">
        <v>112</v>
      </c>
      <c r="I114" s="80" t="s">
        <v>495</v>
      </c>
    </row>
    <row r="115" spans="1:9" ht="48.75" customHeight="1">
      <c r="A115" s="29"/>
      <c r="B115" s="260" t="s">
        <v>559</v>
      </c>
      <c r="C115" s="261"/>
      <c r="D115" s="261"/>
      <c r="E115" s="262"/>
      <c r="F115" s="12" t="s">
        <v>133</v>
      </c>
      <c r="G115" s="12" t="s">
        <v>130</v>
      </c>
      <c r="H115" s="12" t="s">
        <v>131</v>
      </c>
      <c r="I115" s="80" t="s">
        <v>542</v>
      </c>
    </row>
    <row r="116" spans="1:9" ht="23.25" customHeight="1">
      <c r="A116" s="29"/>
      <c r="B116" s="190" t="s">
        <v>182</v>
      </c>
      <c r="C116" s="191"/>
      <c r="D116" s="191"/>
      <c r="E116" s="192"/>
      <c r="F116" s="12" t="s">
        <v>133</v>
      </c>
      <c r="G116" s="12" t="s">
        <v>183</v>
      </c>
      <c r="H116" s="12" t="s">
        <v>112</v>
      </c>
      <c r="I116" s="80" t="s">
        <v>454</v>
      </c>
    </row>
    <row r="117" spans="1:9" ht="25.5" customHeight="1">
      <c r="A117" s="29"/>
      <c r="B117" s="190" t="s">
        <v>184</v>
      </c>
      <c r="C117" s="191"/>
      <c r="D117" s="191"/>
      <c r="E117" s="192"/>
      <c r="F117" s="12" t="s">
        <v>133</v>
      </c>
      <c r="G117" s="12" t="s">
        <v>183</v>
      </c>
      <c r="H117" s="12" t="s">
        <v>122</v>
      </c>
      <c r="I117" s="80" t="s">
        <v>454</v>
      </c>
    </row>
    <row r="118" spans="1:9" ht="12.75">
      <c r="A118" s="29"/>
      <c r="B118" s="190" t="s">
        <v>270</v>
      </c>
      <c r="C118" s="191"/>
      <c r="D118" s="191"/>
      <c r="E118" s="192"/>
      <c r="F118" s="20" t="s">
        <v>132</v>
      </c>
      <c r="G118" s="20" t="s">
        <v>112</v>
      </c>
      <c r="H118" s="20" t="s">
        <v>112</v>
      </c>
      <c r="I118" s="81" t="s">
        <v>455</v>
      </c>
    </row>
    <row r="119" spans="1:9" ht="36" customHeight="1" thickBot="1">
      <c r="A119" s="30"/>
      <c r="B119" s="193" t="s">
        <v>271</v>
      </c>
      <c r="C119" s="194"/>
      <c r="D119" s="194"/>
      <c r="E119" s="195"/>
      <c r="F119" s="15" t="s">
        <v>129</v>
      </c>
      <c r="G119" s="15" t="s">
        <v>130</v>
      </c>
      <c r="H119" s="15" t="s">
        <v>131</v>
      </c>
      <c r="I119" s="82" t="s">
        <v>455</v>
      </c>
    </row>
    <row r="120" spans="1:9" ht="12" customHeight="1">
      <c r="A120" s="65" t="s">
        <v>185</v>
      </c>
      <c r="B120" s="257" t="s">
        <v>606</v>
      </c>
      <c r="C120" s="258"/>
      <c r="D120" s="258"/>
      <c r="E120" s="259"/>
      <c r="F120" s="41"/>
      <c r="G120" s="41"/>
      <c r="H120" s="41"/>
      <c r="I120" s="83" t="s">
        <v>456</v>
      </c>
    </row>
    <row r="121" spans="1:9" ht="12.75" customHeight="1">
      <c r="A121" s="59"/>
      <c r="B121" s="190" t="s">
        <v>304</v>
      </c>
      <c r="C121" s="191"/>
      <c r="D121" s="191"/>
      <c r="E121" s="192"/>
      <c r="F121" s="12" t="s">
        <v>63</v>
      </c>
      <c r="G121" s="12" t="s">
        <v>112</v>
      </c>
      <c r="H121" s="12" t="s">
        <v>112</v>
      </c>
      <c r="I121" s="80" t="s">
        <v>456</v>
      </c>
    </row>
    <row r="122" spans="1:9" ht="14.25" customHeight="1">
      <c r="A122" s="29"/>
      <c r="B122" s="190" t="s">
        <v>67</v>
      </c>
      <c r="C122" s="191"/>
      <c r="D122" s="191"/>
      <c r="E122" s="192"/>
      <c r="F122" s="12" t="s">
        <v>66</v>
      </c>
      <c r="G122" s="12" t="s">
        <v>112</v>
      </c>
      <c r="H122" s="12" t="s">
        <v>112</v>
      </c>
      <c r="I122" s="80" t="s">
        <v>456</v>
      </c>
    </row>
    <row r="123" spans="1:9" ht="24.75" customHeight="1">
      <c r="A123" s="29"/>
      <c r="B123" s="190" t="s">
        <v>305</v>
      </c>
      <c r="C123" s="191"/>
      <c r="D123" s="191"/>
      <c r="E123" s="192"/>
      <c r="F123" s="12" t="s">
        <v>66</v>
      </c>
      <c r="G123" s="12" t="s">
        <v>186</v>
      </c>
      <c r="H123" s="12" t="s">
        <v>112</v>
      </c>
      <c r="I123" s="80" t="s">
        <v>456</v>
      </c>
    </row>
    <row r="124" spans="1:9" ht="11.25" customHeight="1" thickBot="1">
      <c r="A124" s="30"/>
      <c r="B124" s="193" t="s">
        <v>368</v>
      </c>
      <c r="C124" s="194"/>
      <c r="D124" s="194"/>
      <c r="E124" s="195"/>
      <c r="F124" s="35" t="s">
        <v>66</v>
      </c>
      <c r="G124" s="35" t="s">
        <v>186</v>
      </c>
      <c r="H124" s="35" t="s">
        <v>187</v>
      </c>
      <c r="I124" s="84" t="s">
        <v>456</v>
      </c>
    </row>
    <row r="125" spans="1:9" ht="13.5" customHeight="1">
      <c r="A125" s="65" t="s">
        <v>188</v>
      </c>
      <c r="B125" s="257" t="s">
        <v>607</v>
      </c>
      <c r="C125" s="258"/>
      <c r="D125" s="258"/>
      <c r="E125" s="259"/>
      <c r="F125" s="46"/>
      <c r="G125" s="46"/>
      <c r="H125" s="46"/>
      <c r="I125" s="83" t="s">
        <v>457</v>
      </c>
    </row>
    <row r="126" spans="1:9" ht="13.5" customHeight="1">
      <c r="A126" s="29"/>
      <c r="B126" s="190" t="s">
        <v>307</v>
      </c>
      <c r="C126" s="191"/>
      <c r="D126" s="191"/>
      <c r="E126" s="192"/>
      <c r="F126" s="12" t="s">
        <v>132</v>
      </c>
      <c r="G126" s="12" t="s">
        <v>112</v>
      </c>
      <c r="H126" s="12" t="s">
        <v>112</v>
      </c>
      <c r="I126" s="80" t="s">
        <v>457</v>
      </c>
    </row>
    <row r="127" spans="1:9" ht="37.5" customHeight="1" thickBot="1">
      <c r="A127" s="30"/>
      <c r="B127" s="193" t="s">
        <v>308</v>
      </c>
      <c r="C127" s="194"/>
      <c r="D127" s="194"/>
      <c r="E127" s="195"/>
      <c r="F127" s="35" t="s">
        <v>129</v>
      </c>
      <c r="G127" s="35" t="s">
        <v>130</v>
      </c>
      <c r="H127" s="35" t="s">
        <v>131</v>
      </c>
      <c r="I127" s="84" t="s">
        <v>457</v>
      </c>
    </row>
    <row r="128" spans="1:9" ht="14.25" customHeight="1">
      <c r="A128" s="70" t="s">
        <v>189</v>
      </c>
      <c r="B128" s="222" t="s">
        <v>608</v>
      </c>
      <c r="C128" s="223"/>
      <c r="D128" s="223"/>
      <c r="E128" s="224"/>
      <c r="F128" s="13"/>
      <c r="G128" s="13"/>
      <c r="H128" s="13"/>
      <c r="I128" s="85" t="s">
        <v>496</v>
      </c>
    </row>
    <row r="129" spans="1:9" ht="12.75">
      <c r="A129" s="61"/>
      <c r="B129" s="190" t="s">
        <v>374</v>
      </c>
      <c r="C129" s="191"/>
      <c r="D129" s="191"/>
      <c r="E129" s="192"/>
      <c r="F129" s="12" t="s">
        <v>80</v>
      </c>
      <c r="G129" s="12" t="s">
        <v>112</v>
      </c>
      <c r="H129" s="12" t="s">
        <v>112</v>
      </c>
      <c r="I129" s="80" t="s">
        <v>496</v>
      </c>
    </row>
    <row r="130" spans="1:9" ht="12.75">
      <c r="A130" s="29"/>
      <c r="B130" s="190" t="s">
        <v>372</v>
      </c>
      <c r="C130" s="191"/>
      <c r="D130" s="191"/>
      <c r="E130" s="192"/>
      <c r="F130" s="12" t="s">
        <v>120</v>
      </c>
      <c r="G130" s="12" t="s">
        <v>112</v>
      </c>
      <c r="H130" s="12" t="s">
        <v>112</v>
      </c>
      <c r="I130" s="80" t="s">
        <v>496</v>
      </c>
    </row>
    <row r="131" spans="1:9" ht="24" customHeight="1">
      <c r="A131" s="29"/>
      <c r="B131" s="190" t="s">
        <v>310</v>
      </c>
      <c r="C131" s="191"/>
      <c r="D131" s="191"/>
      <c r="E131" s="192"/>
      <c r="F131" s="12" t="s">
        <v>120</v>
      </c>
      <c r="G131" s="12" t="s">
        <v>121</v>
      </c>
      <c r="H131" s="12" t="s">
        <v>112</v>
      </c>
      <c r="I131" s="80" t="s">
        <v>496</v>
      </c>
    </row>
    <row r="132" spans="1:9" ht="24" customHeight="1" thickBot="1">
      <c r="A132" s="30"/>
      <c r="B132" s="285" t="s">
        <v>383</v>
      </c>
      <c r="C132" s="286"/>
      <c r="D132" s="286"/>
      <c r="E132" s="287"/>
      <c r="F132" s="35" t="s">
        <v>120</v>
      </c>
      <c r="G132" s="35" t="s">
        <v>121</v>
      </c>
      <c r="H132" s="35" t="s">
        <v>122</v>
      </c>
      <c r="I132" s="84" t="s">
        <v>496</v>
      </c>
    </row>
    <row r="133" spans="1:9" ht="26.25" customHeight="1">
      <c r="A133" s="65" t="s">
        <v>191</v>
      </c>
      <c r="B133" s="257" t="s">
        <v>610</v>
      </c>
      <c r="C133" s="258"/>
      <c r="D133" s="258"/>
      <c r="E133" s="259"/>
      <c r="F133" s="41"/>
      <c r="G133" s="41"/>
      <c r="H133" s="41"/>
      <c r="I133" s="83" t="s">
        <v>453</v>
      </c>
    </row>
    <row r="134" spans="1:9" ht="14.25" customHeight="1">
      <c r="A134" s="29"/>
      <c r="B134" s="190" t="s">
        <v>54</v>
      </c>
      <c r="C134" s="191"/>
      <c r="D134" s="191"/>
      <c r="E134" s="192"/>
      <c r="F134" s="12" t="s">
        <v>55</v>
      </c>
      <c r="G134" s="12" t="s">
        <v>112</v>
      </c>
      <c r="H134" s="12" t="s">
        <v>112</v>
      </c>
      <c r="I134" s="80" t="s">
        <v>453</v>
      </c>
    </row>
    <row r="135" spans="1:9" ht="15" customHeight="1">
      <c r="A135" s="29"/>
      <c r="B135" s="190" t="s">
        <v>399</v>
      </c>
      <c r="C135" s="191"/>
      <c r="D135" s="191"/>
      <c r="E135" s="192"/>
      <c r="F135" s="12" t="s">
        <v>59</v>
      </c>
      <c r="G135" s="12" t="s">
        <v>112</v>
      </c>
      <c r="H135" s="12" t="s">
        <v>112</v>
      </c>
      <c r="I135" s="80" t="s">
        <v>453</v>
      </c>
    </row>
    <row r="136" spans="1:9" ht="22.5" customHeight="1" thickBot="1">
      <c r="A136" s="30"/>
      <c r="B136" s="193" t="s">
        <v>400</v>
      </c>
      <c r="C136" s="194"/>
      <c r="D136" s="194"/>
      <c r="E136" s="195"/>
      <c r="F136" s="15" t="s">
        <v>59</v>
      </c>
      <c r="G136" s="15" t="s">
        <v>215</v>
      </c>
      <c r="H136" s="15" t="s">
        <v>149</v>
      </c>
      <c r="I136" s="82" t="s">
        <v>453</v>
      </c>
    </row>
    <row r="137" spans="1:9" ht="29.25" customHeight="1">
      <c r="A137" s="36" t="s">
        <v>205</v>
      </c>
      <c r="B137" s="291" t="s">
        <v>609</v>
      </c>
      <c r="C137" s="292"/>
      <c r="D137" s="292"/>
      <c r="E137" s="293"/>
      <c r="F137" s="13"/>
      <c r="G137" s="13"/>
      <c r="H137" s="13"/>
      <c r="I137" s="85" t="s">
        <v>563</v>
      </c>
    </row>
    <row r="138" spans="1:9" ht="12" customHeight="1">
      <c r="A138" s="61"/>
      <c r="B138" s="190" t="s">
        <v>230</v>
      </c>
      <c r="C138" s="191"/>
      <c r="D138" s="191"/>
      <c r="E138" s="192"/>
      <c r="F138" s="12" t="s">
        <v>74</v>
      </c>
      <c r="G138" s="12" t="s">
        <v>112</v>
      </c>
      <c r="H138" s="12" t="s">
        <v>112</v>
      </c>
      <c r="I138" s="87" t="s">
        <v>563</v>
      </c>
    </row>
    <row r="139" spans="1:9" ht="12" customHeight="1">
      <c r="A139" s="29"/>
      <c r="B139" s="190" t="s">
        <v>231</v>
      </c>
      <c r="C139" s="191"/>
      <c r="D139" s="191"/>
      <c r="E139" s="192"/>
      <c r="F139" s="12" t="s">
        <v>76</v>
      </c>
      <c r="G139" s="12" t="s">
        <v>112</v>
      </c>
      <c r="H139" s="12" t="s">
        <v>112</v>
      </c>
      <c r="I139" s="87" t="s">
        <v>563</v>
      </c>
    </row>
    <row r="140" spans="1:9" ht="24" customHeight="1">
      <c r="A140" s="29"/>
      <c r="B140" s="190" t="s">
        <v>232</v>
      </c>
      <c r="C140" s="191"/>
      <c r="D140" s="191"/>
      <c r="E140" s="192"/>
      <c r="F140" s="12" t="s">
        <v>76</v>
      </c>
      <c r="G140" s="12" t="s">
        <v>233</v>
      </c>
      <c r="H140" s="12" t="s">
        <v>112</v>
      </c>
      <c r="I140" s="87" t="s">
        <v>563</v>
      </c>
    </row>
    <row r="141" spans="1:9" ht="12" customHeight="1" thickBot="1">
      <c r="A141" s="30"/>
      <c r="B141" s="193" t="s">
        <v>478</v>
      </c>
      <c r="C141" s="194"/>
      <c r="D141" s="194"/>
      <c r="E141" s="195"/>
      <c r="F141" s="15" t="s">
        <v>76</v>
      </c>
      <c r="G141" s="15" t="s">
        <v>233</v>
      </c>
      <c r="H141" s="15" t="s">
        <v>428</v>
      </c>
      <c r="I141" s="123" t="s">
        <v>563</v>
      </c>
    </row>
    <row r="142" spans="1:9" ht="15">
      <c r="A142" s="70" t="s">
        <v>212</v>
      </c>
      <c r="B142" s="291" t="s">
        <v>192</v>
      </c>
      <c r="C142" s="292"/>
      <c r="D142" s="292"/>
      <c r="E142" s="293"/>
      <c r="F142" s="13"/>
      <c r="G142" s="13"/>
      <c r="H142" s="13"/>
      <c r="I142" s="85" t="s">
        <v>458</v>
      </c>
    </row>
    <row r="143" spans="1:9" ht="24" customHeight="1">
      <c r="A143" s="36"/>
      <c r="B143" s="288" t="s">
        <v>25</v>
      </c>
      <c r="C143" s="289"/>
      <c r="D143" s="289"/>
      <c r="E143" s="290"/>
      <c r="F143" s="13" t="s">
        <v>26</v>
      </c>
      <c r="G143" s="13" t="s">
        <v>112</v>
      </c>
      <c r="H143" s="13" t="s">
        <v>112</v>
      </c>
      <c r="I143" s="87" t="s">
        <v>459</v>
      </c>
    </row>
    <row r="144" spans="1:9" ht="12.75">
      <c r="A144" s="36"/>
      <c r="B144" s="216" t="s">
        <v>387</v>
      </c>
      <c r="C144" s="217"/>
      <c r="D144" s="217"/>
      <c r="E144" s="218"/>
      <c r="F144" s="13" t="s">
        <v>279</v>
      </c>
      <c r="G144" s="13" t="s">
        <v>112</v>
      </c>
      <c r="H144" s="13" t="s">
        <v>112</v>
      </c>
      <c r="I144" s="87" t="s">
        <v>459</v>
      </c>
    </row>
    <row r="145" spans="1:9" ht="23.25" customHeight="1">
      <c r="A145" s="36"/>
      <c r="B145" s="216" t="s">
        <v>547</v>
      </c>
      <c r="C145" s="217"/>
      <c r="D145" s="217"/>
      <c r="E145" s="218"/>
      <c r="F145" s="13" t="s">
        <v>279</v>
      </c>
      <c r="G145" s="13" t="s">
        <v>164</v>
      </c>
      <c r="H145" s="13" t="s">
        <v>165</v>
      </c>
      <c r="I145" s="87" t="s">
        <v>459</v>
      </c>
    </row>
    <row r="146" spans="1:9" ht="43.5" customHeight="1">
      <c r="A146" s="36"/>
      <c r="B146" s="216" t="s">
        <v>548</v>
      </c>
      <c r="C146" s="217"/>
      <c r="D146" s="217"/>
      <c r="E146" s="218"/>
      <c r="F146" s="13" t="s">
        <v>279</v>
      </c>
      <c r="G146" s="13" t="s">
        <v>164</v>
      </c>
      <c r="H146" s="13" t="s">
        <v>165</v>
      </c>
      <c r="I146" s="87" t="s">
        <v>364</v>
      </c>
    </row>
    <row r="147" spans="1:9" ht="54.75" customHeight="1">
      <c r="A147" s="36"/>
      <c r="B147" s="288" t="s">
        <v>545</v>
      </c>
      <c r="C147" s="289"/>
      <c r="D147" s="289"/>
      <c r="E147" s="290"/>
      <c r="F147" s="13" t="s">
        <v>279</v>
      </c>
      <c r="G147" s="13" t="s">
        <v>164</v>
      </c>
      <c r="H147" s="13" t="s">
        <v>165</v>
      </c>
      <c r="I147" s="87" t="s">
        <v>546</v>
      </c>
    </row>
    <row r="148" spans="1:9" ht="15" customHeight="1">
      <c r="A148" s="36"/>
      <c r="B148" s="190" t="s">
        <v>207</v>
      </c>
      <c r="C148" s="191"/>
      <c r="D148" s="191"/>
      <c r="E148" s="192"/>
      <c r="F148" s="12" t="s">
        <v>41</v>
      </c>
      <c r="G148" s="12" t="s">
        <v>112</v>
      </c>
      <c r="H148" s="12" t="s">
        <v>112</v>
      </c>
      <c r="I148" s="80" t="s">
        <v>460</v>
      </c>
    </row>
    <row r="149" spans="1:9" ht="12.75">
      <c r="A149" s="29"/>
      <c r="B149" s="190" t="s">
        <v>195</v>
      </c>
      <c r="C149" s="191"/>
      <c r="D149" s="191"/>
      <c r="E149" s="192"/>
      <c r="F149" s="12" t="s">
        <v>46</v>
      </c>
      <c r="G149" s="12" t="s">
        <v>112</v>
      </c>
      <c r="H149" s="12" t="s">
        <v>112</v>
      </c>
      <c r="I149" s="80" t="s">
        <v>460</v>
      </c>
    </row>
    <row r="150" spans="1:9" ht="24.75" customHeight="1">
      <c r="A150" s="29"/>
      <c r="B150" s="190" t="s">
        <v>196</v>
      </c>
      <c r="C150" s="191"/>
      <c r="D150" s="191"/>
      <c r="E150" s="192"/>
      <c r="F150" s="12" t="s">
        <v>46</v>
      </c>
      <c r="G150" s="12" t="s">
        <v>197</v>
      </c>
      <c r="H150" s="12" t="s">
        <v>112</v>
      </c>
      <c r="I150" s="80" t="s">
        <v>460</v>
      </c>
    </row>
    <row r="151" spans="1:9" ht="51" customHeight="1">
      <c r="A151" s="29"/>
      <c r="B151" s="190" t="s">
        <v>198</v>
      </c>
      <c r="C151" s="191"/>
      <c r="D151" s="191"/>
      <c r="E151" s="192"/>
      <c r="F151" s="12" t="s">
        <v>46</v>
      </c>
      <c r="G151" s="12" t="s">
        <v>197</v>
      </c>
      <c r="H151" s="12" t="s">
        <v>199</v>
      </c>
      <c r="I151" s="80" t="s">
        <v>460</v>
      </c>
    </row>
    <row r="152" spans="1:9" ht="12.75">
      <c r="A152" s="29"/>
      <c r="B152" s="190" t="s">
        <v>200</v>
      </c>
      <c r="C152" s="191"/>
      <c r="D152" s="191"/>
      <c r="E152" s="192"/>
      <c r="F152" s="13" t="s">
        <v>80</v>
      </c>
      <c r="G152" s="13" t="s">
        <v>112</v>
      </c>
      <c r="H152" s="13" t="s">
        <v>112</v>
      </c>
      <c r="I152" s="86" t="s">
        <v>461</v>
      </c>
    </row>
    <row r="153" spans="1:9" ht="24" customHeight="1">
      <c r="A153" s="29"/>
      <c r="B153" s="190" t="s">
        <v>201</v>
      </c>
      <c r="C153" s="191"/>
      <c r="D153" s="191"/>
      <c r="E153" s="192"/>
      <c r="F153" s="12" t="s">
        <v>133</v>
      </c>
      <c r="G153" s="12" t="s">
        <v>112</v>
      </c>
      <c r="H153" s="12" t="s">
        <v>112</v>
      </c>
      <c r="I153" s="80" t="s">
        <v>461</v>
      </c>
    </row>
    <row r="154" spans="1:9" ht="24.75" customHeight="1">
      <c r="A154" s="29"/>
      <c r="B154" s="190" t="s">
        <v>202</v>
      </c>
      <c r="C154" s="191"/>
      <c r="D154" s="191"/>
      <c r="E154" s="192"/>
      <c r="F154" s="12" t="s">
        <v>133</v>
      </c>
      <c r="G154" s="12" t="s">
        <v>134</v>
      </c>
      <c r="H154" s="12" t="s">
        <v>112</v>
      </c>
      <c r="I154" s="80" t="s">
        <v>461</v>
      </c>
    </row>
    <row r="155" spans="1:9" ht="39.75" customHeight="1" thickBot="1">
      <c r="A155" s="30"/>
      <c r="B155" s="193" t="s">
        <v>203</v>
      </c>
      <c r="C155" s="194"/>
      <c r="D155" s="194"/>
      <c r="E155" s="195"/>
      <c r="F155" s="15" t="s">
        <v>133</v>
      </c>
      <c r="G155" s="15" t="s">
        <v>134</v>
      </c>
      <c r="H155" s="15" t="s">
        <v>204</v>
      </c>
      <c r="I155" s="82" t="s">
        <v>461</v>
      </c>
    </row>
    <row r="156" spans="1:9" ht="15">
      <c r="A156" s="70" t="s">
        <v>229</v>
      </c>
      <c r="B156" s="291" t="s">
        <v>206</v>
      </c>
      <c r="C156" s="292"/>
      <c r="D156" s="292"/>
      <c r="E156" s="293"/>
      <c r="F156" s="13"/>
      <c r="G156" s="13"/>
      <c r="H156" s="13"/>
      <c r="I156" s="85" t="s">
        <v>477</v>
      </c>
    </row>
    <row r="157" spans="1:9" ht="26.25" customHeight="1">
      <c r="A157" s="69"/>
      <c r="B157" s="288" t="s">
        <v>25</v>
      </c>
      <c r="C157" s="289"/>
      <c r="D157" s="289"/>
      <c r="E157" s="290"/>
      <c r="F157" s="13" t="s">
        <v>26</v>
      </c>
      <c r="G157" s="13" t="s">
        <v>112</v>
      </c>
      <c r="H157" s="13" t="s">
        <v>112</v>
      </c>
      <c r="I157" s="87" t="s">
        <v>462</v>
      </c>
    </row>
    <row r="158" spans="1:9" ht="12.75" customHeight="1">
      <c r="A158" s="69"/>
      <c r="B158" s="288" t="s">
        <v>387</v>
      </c>
      <c r="C158" s="289"/>
      <c r="D158" s="289"/>
      <c r="E158" s="290"/>
      <c r="F158" s="13" t="s">
        <v>279</v>
      </c>
      <c r="G158" s="13" t="s">
        <v>112</v>
      </c>
      <c r="H158" s="13" t="s">
        <v>112</v>
      </c>
      <c r="I158" s="87" t="s">
        <v>462</v>
      </c>
    </row>
    <row r="159" spans="1:9" ht="26.25" customHeight="1">
      <c r="A159" s="69"/>
      <c r="B159" s="288" t="s">
        <v>479</v>
      </c>
      <c r="C159" s="289"/>
      <c r="D159" s="289"/>
      <c r="E159" s="290"/>
      <c r="F159" s="13" t="s">
        <v>279</v>
      </c>
      <c r="G159" s="13" t="s">
        <v>164</v>
      </c>
      <c r="H159" s="13" t="s">
        <v>165</v>
      </c>
      <c r="I159" s="87" t="s">
        <v>462</v>
      </c>
    </row>
    <row r="160" spans="1:9" ht="53.25" customHeight="1">
      <c r="A160" s="69"/>
      <c r="B160" s="288" t="s">
        <v>480</v>
      </c>
      <c r="C160" s="289"/>
      <c r="D160" s="289"/>
      <c r="E160" s="290"/>
      <c r="F160" s="13" t="s">
        <v>279</v>
      </c>
      <c r="G160" s="13" t="s">
        <v>164</v>
      </c>
      <c r="H160" s="13" t="s">
        <v>165</v>
      </c>
      <c r="I160" s="87" t="s">
        <v>364</v>
      </c>
    </row>
    <row r="161" spans="1:9" ht="37.5" customHeight="1">
      <c r="A161" s="69"/>
      <c r="B161" s="288" t="s">
        <v>544</v>
      </c>
      <c r="C161" s="289"/>
      <c r="D161" s="289"/>
      <c r="E161" s="290"/>
      <c r="F161" s="13" t="s">
        <v>279</v>
      </c>
      <c r="G161" s="13" t="s">
        <v>164</v>
      </c>
      <c r="H161" s="13" t="s">
        <v>165</v>
      </c>
      <c r="I161" s="87" t="s">
        <v>132</v>
      </c>
    </row>
    <row r="162" spans="1:9" ht="51" customHeight="1">
      <c r="A162" s="69"/>
      <c r="B162" s="288" t="s">
        <v>545</v>
      </c>
      <c r="C162" s="289"/>
      <c r="D162" s="289"/>
      <c r="E162" s="290"/>
      <c r="F162" s="13" t="s">
        <v>279</v>
      </c>
      <c r="G162" s="13" t="s">
        <v>164</v>
      </c>
      <c r="H162" s="13" t="s">
        <v>165</v>
      </c>
      <c r="I162" s="87" t="s">
        <v>546</v>
      </c>
    </row>
    <row r="163" spans="1:9" ht="15.75" customHeight="1">
      <c r="A163" s="69"/>
      <c r="B163" s="190" t="s">
        <v>207</v>
      </c>
      <c r="C163" s="191"/>
      <c r="D163" s="191"/>
      <c r="E163" s="192"/>
      <c r="F163" s="12" t="s">
        <v>41</v>
      </c>
      <c r="G163" s="12" t="s">
        <v>112</v>
      </c>
      <c r="H163" s="12" t="s">
        <v>112</v>
      </c>
      <c r="I163" s="80" t="s">
        <v>463</v>
      </c>
    </row>
    <row r="164" spans="1:9" ht="12.75">
      <c r="A164" s="29"/>
      <c r="B164" s="190" t="s">
        <v>195</v>
      </c>
      <c r="C164" s="191"/>
      <c r="D164" s="191"/>
      <c r="E164" s="192"/>
      <c r="F164" s="12" t="s">
        <v>46</v>
      </c>
      <c r="G164" s="12" t="s">
        <v>112</v>
      </c>
      <c r="H164" s="12" t="s">
        <v>112</v>
      </c>
      <c r="I164" s="80" t="s">
        <v>463</v>
      </c>
    </row>
    <row r="165" spans="1:9" ht="26.25" customHeight="1">
      <c r="A165" s="78"/>
      <c r="B165" s="190" t="s">
        <v>208</v>
      </c>
      <c r="C165" s="191"/>
      <c r="D165" s="191"/>
      <c r="E165" s="192"/>
      <c r="F165" s="12" t="s">
        <v>46</v>
      </c>
      <c r="G165" s="12" t="s">
        <v>197</v>
      </c>
      <c r="H165" s="12" t="s">
        <v>112</v>
      </c>
      <c r="I165" s="80" t="s">
        <v>463</v>
      </c>
    </row>
    <row r="166" spans="1:9" ht="39.75" customHeight="1">
      <c r="A166" s="29"/>
      <c r="B166" s="190" t="s">
        <v>209</v>
      </c>
      <c r="C166" s="191"/>
      <c r="D166" s="191"/>
      <c r="E166" s="192"/>
      <c r="F166" s="12" t="s">
        <v>46</v>
      </c>
      <c r="G166" s="12" t="s">
        <v>197</v>
      </c>
      <c r="H166" s="12" t="s">
        <v>174</v>
      </c>
      <c r="I166" s="80" t="s">
        <v>463</v>
      </c>
    </row>
    <row r="167" spans="1:9" ht="12.75">
      <c r="A167" s="29"/>
      <c r="B167" s="190" t="s">
        <v>119</v>
      </c>
      <c r="C167" s="191"/>
      <c r="D167" s="191"/>
      <c r="E167" s="192"/>
      <c r="F167" s="13" t="s">
        <v>80</v>
      </c>
      <c r="G167" s="13" t="s">
        <v>112</v>
      </c>
      <c r="H167" s="13" t="s">
        <v>112</v>
      </c>
      <c r="I167" s="86" t="s">
        <v>464</v>
      </c>
    </row>
    <row r="168" spans="1:9" ht="25.5" customHeight="1">
      <c r="A168" s="29"/>
      <c r="B168" s="190" t="s">
        <v>201</v>
      </c>
      <c r="C168" s="191"/>
      <c r="D168" s="191"/>
      <c r="E168" s="192"/>
      <c r="F168" s="12" t="s">
        <v>133</v>
      </c>
      <c r="G168" s="12" t="s">
        <v>112</v>
      </c>
      <c r="H168" s="12" t="s">
        <v>112</v>
      </c>
      <c r="I168" s="80" t="s">
        <v>464</v>
      </c>
    </row>
    <row r="169" spans="1:9" ht="24.75" customHeight="1">
      <c r="A169" s="29"/>
      <c r="B169" s="190" t="s">
        <v>210</v>
      </c>
      <c r="C169" s="191"/>
      <c r="D169" s="191"/>
      <c r="E169" s="192"/>
      <c r="F169" s="12" t="s">
        <v>133</v>
      </c>
      <c r="G169" s="12" t="s">
        <v>134</v>
      </c>
      <c r="H169" s="12" t="s">
        <v>112</v>
      </c>
      <c r="I169" s="80" t="s">
        <v>464</v>
      </c>
    </row>
    <row r="170" spans="1:9" ht="36.75" customHeight="1" thickBot="1">
      <c r="A170" s="30"/>
      <c r="B170" s="190" t="s">
        <v>211</v>
      </c>
      <c r="C170" s="191"/>
      <c r="D170" s="191"/>
      <c r="E170" s="192"/>
      <c r="F170" s="12" t="s">
        <v>133</v>
      </c>
      <c r="G170" s="12" t="s">
        <v>134</v>
      </c>
      <c r="H170" s="12" t="s">
        <v>204</v>
      </c>
      <c r="I170" s="80" t="s">
        <v>464</v>
      </c>
    </row>
    <row r="171" spans="1:9" ht="12.75" customHeight="1">
      <c r="A171" s="65" t="s">
        <v>236</v>
      </c>
      <c r="B171" s="257" t="s">
        <v>532</v>
      </c>
      <c r="C171" s="258"/>
      <c r="D171" s="258"/>
      <c r="E171" s="259"/>
      <c r="F171" s="46"/>
      <c r="G171" s="46"/>
      <c r="H171" s="46"/>
      <c r="I171" s="83" t="s">
        <v>470</v>
      </c>
    </row>
    <row r="172" spans="1:9" ht="27.75" customHeight="1">
      <c r="A172" s="29"/>
      <c r="B172" s="190" t="s">
        <v>366</v>
      </c>
      <c r="C172" s="191"/>
      <c r="D172" s="191"/>
      <c r="E172" s="192"/>
      <c r="F172" s="12" t="s">
        <v>26</v>
      </c>
      <c r="G172" s="12" t="s">
        <v>112</v>
      </c>
      <c r="H172" s="12" t="s">
        <v>112</v>
      </c>
      <c r="I172" s="80" t="s">
        <v>135</v>
      </c>
    </row>
    <row r="173" spans="1:9" ht="15" customHeight="1">
      <c r="A173" s="29"/>
      <c r="B173" s="190" t="s">
        <v>326</v>
      </c>
      <c r="C173" s="191"/>
      <c r="D173" s="191"/>
      <c r="E173" s="192"/>
      <c r="F173" s="12" t="s">
        <v>28</v>
      </c>
      <c r="G173" s="12" t="s">
        <v>112</v>
      </c>
      <c r="H173" s="12" t="s">
        <v>112</v>
      </c>
      <c r="I173" s="80" t="s">
        <v>135</v>
      </c>
    </row>
    <row r="174" spans="1:9" ht="25.5" customHeight="1">
      <c r="A174" s="29"/>
      <c r="B174" s="190" t="s">
        <v>327</v>
      </c>
      <c r="C174" s="191"/>
      <c r="D174" s="191"/>
      <c r="E174" s="192"/>
      <c r="F174" s="12" t="s">
        <v>28</v>
      </c>
      <c r="G174" s="12" t="s">
        <v>135</v>
      </c>
      <c r="H174" s="12" t="s">
        <v>112</v>
      </c>
      <c r="I174" s="80" t="s">
        <v>135</v>
      </c>
    </row>
    <row r="175" spans="1:9" ht="16.5" customHeight="1">
      <c r="A175" s="29"/>
      <c r="B175" s="190" t="s">
        <v>324</v>
      </c>
      <c r="C175" s="191"/>
      <c r="D175" s="191"/>
      <c r="E175" s="192"/>
      <c r="F175" s="13" t="s">
        <v>28</v>
      </c>
      <c r="G175" s="13" t="s">
        <v>135</v>
      </c>
      <c r="H175" s="13" t="s">
        <v>136</v>
      </c>
      <c r="I175" s="86" t="s">
        <v>135</v>
      </c>
    </row>
    <row r="176" spans="1:9" ht="15" customHeight="1">
      <c r="A176" s="29"/>
      <c r="B176" s="190" t="s">
        <v>319</v>
      </c>
      <c r="C176" s="191"/>
      <c r="D176" s="191"/>
      <c r="E176" s="192"/>
      <c r="F176" s="12" t="s">
        <v>80</v>
      </c>
      <c r="G176" s="12" t="s">
        <v>112</v>
      </c>
      <c r="H176" s="12" t="s">
        <v>112</v>
      </c>
      <c r="I176" s="80" t="s">
        <v>311</v>
      </c>
    </row>
    <row r="177" spans="1:9" ht="25.5" customHeight="1">
      <c r="A177" s="29"/>
      <c r="B177" s="256" t="s">
        <v>320</v>
      </c>
      <c r="C177" s="249"/>
      <c r="D177" s="249"/>
      <c r="E177" s="250"/>
      <c r="F177" s="13" t="s">
        <v>133</v>
      </c>
      <c r="G177" s="13" t="s">
        <v>112</v>
      </c>
      <c r="H177" s="13" t="s">
        <v>112</v>
      </c>
      <c r="I177" s="86" t="s">
        <v>311</v>
      </c>
    </row>
    <row r="178" spans="1:9" ht="25.5" customHeight="1">
      <c r="A178" s="29"/>
      <c r="B178" s="190" t="s">
        <v>294</v>
      </c>
      <c r="C178" s="191"/>
      <c r="D178" s="191"/>
      <c r="E178" s="192"/>
      <c r="F178" s="12" t="s">
        <v>133</v>
      </c>
      <c r="G178" s="12" t="s">
        <v>134</v>
      </c>
      <c r="H178" s="12" t="s">
        <v>112</v>
      </c>
      <c r="I178" s="80" t="s">
        <v>311</v>
      </c>
    </row>
    <row r="179" spans="1:9" ht="24" customHeight="1" thickBot="1">
      <c r="A179" s="29"/>
      <c r="B179" s="285" t="s">
        <v>328</v>
      </c>
      <c r="C179" s="286"/>
      <c r="D179" s="286"/>
      <c r="E179" s="287"/>
      <c r="F179" s="35" t="s">
        <v>133</v>
      </c>
      <c r="G179" s="35" t="s">
        <v>134</v>
      </c>
      <c r="H179" s="35" t="s">
        <v>369</v>
      </c>
      <c r="I179" s="84" t="s">
        <v>311</v>
      </c>
    </row>
    <row r="180" spans="1:9" ht="12" customHeight="1">
      <c r="A180" s="65" t="s">
        <v>237</v>
      </c>
      <c r="B180" s="275" t="s">
        <v>599</v>
      </c>
      <c r="C180" s="258"/>
      <c r="D180" s="258"/>
      <c r="E180" s="259"/>
      <c r="F180" s="41"/>
      <c r="G180" s="41"/>
      <c r="H180" s="41"/>
      <c r="I180" s="68">
        <v>250</v>
      </c>
    </row>
    <row r="181" spans="1:9" ht="12.75" customHeight="1">
      <c r="A181" s="29"/>
      <c r="B181" s="269" t="s">
        <v>288</v>
      </c>
      <c r="C181" s="217"/>
      <c r="D181" s="217"/>
      <c r="E181" s="218"/>
      <c r="F181" s="12" t="s">
        <v>80</v>
      </c>
      <c r="G181" s="12" t="s">
        <v>112</v>
      </c>
      <c r="H181" s="12" t="s">
        <v>112</v>
      </c>
      <c r="I181" s="66">
        <v>250</v>
      </c>
    </row>
    <row r="182" spans="1:9" ht="23.25" customHeight="1">
      <c r="A182" s="29"/>
      <c r="B182" s="269" t="s">
        <v>289</v>
      </c>
      <c r="C182" s="217"/>
      <c r="D182" s="217"/>
      <c r="E182" s="218"/>
      <c r="F182" s="12" t="s">
        <v>133</v>
      </c>
      <c r="G182" s="12" t="s">
        <v>112</v>
      </c>
      <c r="H182" s="12" t="s">
        <v>112</v>
      </c>
      <c r="I182" s="66">
        <v>250</v>
      </c>
    </row>
    <row r="183" spans="1:9" ht="27" customHeight="1" thickBot="1">
      <c r="A183" s="30"/>
      <c r="B183" s="272" t="s">
        <v>290</v>
      </c>
      <c r="C183" s="194"/>
      <c r="D183" s="194"/>
      <c r="E183" s="195"/>
      <c r="F183" s="15" t="s">
        <v>133</v>
      </c>
      <c r="G183" s="15" t="s">
        <v>134</v>
      </c>
      <c r="H183" s="15" t="s">
        <v>204</v>
      </c>
      <c r="I183" s="72">
        <v>250</v>
      </c>
    </row>
    <row r="184" spans="1:9" ht="23.25" customHeight="1">
      <c r="A184" s="65" t="s">
        <v>238</v>
      </c>
      <c r="B184" s="339" t="s">
        <v>598</v>
      </c>
      <c r="C184" s="340"/>
      <c r="D184" s="340"/>
      <c r="E184" s="341"/>
      <c r="F184" s="20"/>
      <c r="G184" s="20"/>
      <c r="H184" s="20"/>
      <c r="I184" s="37">
        <v>798</v>
      </c>
    </row>
    <row r="185" spans="1:9" ht="17.25" customHeight="1">
      <c r="A185" s="29"/>
      <c r="B185" s="240" t="s">
        <v>286</v>
      </c>
      <c r="C185" s="191"/>
      <c r="D185" s="191"/>
      <c r="E185" s="192"/>
      <c r="F185" s="12" t="s">
        <v>132</v>
      </c>
      <c r="G185" s="12" t="s">
        <v>112</v>
      </c>
      <c r="H185" s="12" t="s">
        <v>112</v>
      </c>
      <c r="I185" s="66">
        <v>798</v>
      </c>
    </row>
    <row r="186" spans="1:9" ht="23.25" customHeight="1" thickBot="1">
      <c r="A186" s="29"/>
      <c r="B186" s="193" t="s">
        <v>381</v>
      </c>
      <c r="C186" s="194"/>
      <c r="D186" s="194"/>
      <c r="E186" s="195"/>
      <c r="F186" s="15" t="s">
        <v>129</v>
      </c>
      <c r="G186" s="35" t="s">
        <v>130</v>
      </c>
      <c r="H186" s="35" t="s">
        <v>131</v>
      </c>
      <c r="I186" s="67">
        <v>798</v>
      </c>
    </row>
    <row r="187" spans="1:9" ht="27.75" customHeight="1">
      <c r="A187" s="65" t="s">
        <v>239</v>
      </c>
      <c r="B187" s="257" t="s">
        <v>613</v>
      </c>
      <c r="C187" s="258"/>
      <c r="D187" s="258"/>
      <c r="E187" s="259"/>
      <c r="F187" s="46"/>
      <c r="G187" s="46"/>
      <c r="H187" s="46"/>
      <c r="I187" s="83" t="s">
        <v>543</v>
      </c>
    </row>
    <row r="188" spans="1:9" ht="24.75" customHeight="1">
      <c r="A188" s="29"/>
      <c r="B188" s="190" t="s">
        <v>313</v>
      </c>
      <c r="C188" s="191"/>
      <c r="D188" s="191"/>
      <c r="E188" s="192"/>
      <c r="F188" s="12" t="s">
        <v>26</v>
      </c>
      <c r="G188" s="12" t="s">
        <v>112</v>
      </c>
      <c r="H188" s="12" t="s">
        <v>112</v>
      </c>
      <c r="I188" s="80" t="s">
        <v>543</v>
      </c>
    </row>
    <row r="189" spans="1:9" ht="14.25" customHeight="1">
      <c r="A189" s="29"/>
      <c r="B189" s="190" t="s">
        <v>301</v>
      </c>
      <c r="C189" s="191"/>
      <c r="D189" s="191"/>
      <c r="E189" s="192"/>
      <c r="F189" s="12" t="s">
        <v>279</v>
      </c>
      <c r="G189" s="12" t="s">
        <v>112</v>
      </c>
      <c r="H189" s="12" t="s">
        <v>112</v>
      </c>
      <c r="I189" s="80" t="s">
        <v>543</v>
      </c>
    </row>
    <row r="190" spans="1:9" ht="24" customHeight="1">
      <c r="A190" s="78"/>
      <c r="B190" s="336" t="s">
        <v>481</v>
      </c>
      <c r="C190" s="337"/>
      <c r="D190" s="337"/>
      <c r="E190" s="338"/>
      <c r="F190" s="12" t="s">
        <v>279</v>
      </c>
      <c r="G190" s="12" t="s">
        <v>164</v>
      </c>
      <c r="H190" s="12" t="s">
        <v>165</v>
      </c>
      <c r="I190" s="80" t="s">
        <v>543</v>
      </c>
    </row>
    <row r="191" spans="1:9" ht="37.5" customHeight="1">
      <c r="A191" s="78"/>
      <c r="B191" s="190" t="s">
        <v>468</v>
      </c>
      <c r="C191" s="191"/>
      <c r="D191" s="191"/>
      <c r="E191" s="192"/>
      <c r="F191" s="12" t="s">
        <v>279</v>
      </c>
      <c r="G191" s="12" t="s">
        <v>164</v>
      </c>
      <c r="H191" s="12" t="s">
        <v>165</v>
      </c>
      <c r="I191" s="80" t="s">
        <v>63</v>
      </c>
    </row>
    <row r="192" spans="1:9" ht="37.5" customHeight="1">
      <c r="A192" s="78"/>
      <c r="B192" s="190" t="s">
        <v>363</v>
      </c>
      <c r="C192" s="191"/>
      <c r="D192" s="191"/>
      <c r="E192" s="192"/>
      <c r="F192" s="20" t="s">
        <v>279</v>
      </c>
      <c r="G192" s="20" t="s">
        <v>164</v>
      </c>
      <c r="H192" s="20" t="s">
        <v>165</v>
      </c>
      <c r="I192" s="81" t="s">
        <v>467</v>
      </c>
    </row>
    <row r="193" spans="1:9" ht="37.5" customHeight="1">
      <c r="A193" s="78"/>
      <c r="B193" s="190" t="s">
        <v>549</v>
      </c>
      <c r="C193" s="191"/>
      <c r="D193" s="191"/>
      <c r="E193" s="192"/>
      <c r="F193" s="12" t="s">
        <v>279</v>
      </c>
      <c r="G193" s="12" t="s">
        <v>164</v>
      </c>
      <c r="H193" s="12" t="s">
        <v>165</v>
      </c>
      <c r="I193" s="80" t="s">
        <v>550</v>
      </c>
    </row>
    <row r="194" spans="1:9" ht="51" customHeight="1" thickBot="1">
      <c r="A194" s="78"/>
      <c r="B194" s="190" t="s">
        <v>551</v>
      </c>
      <c r="C194" s="191"/>
      <c r="D194" s="191"/>
      <c r="E194" s="192"/>
      <c r="F194" s="20" t="s">
        <v>279</v>
      </c>
      <c r="G194" s="20" t="s">
        <v>164</v>
      </c>
      <c r="H194" s="20" t="s">
        <v>165</v>
      </c>
      <c r="I194" s="81" t="s">
        <v>552</v>
      </c>
    </row>
    <row r="195" spans="1:9" ht="15" customHeight="1">
      <c r="A195" s="65" t="s">
        <v>241</v>
      </c>
      <c r="B195" s="281" t="s">
        <v>431</v>
      </c>
      <c r="C195" s="245"/>
      <c r="D195" s="245"/>
      <c r="E195" s="246"/>
      <c r="F195" s="41"/>
      <c r="G195" s="41"/>
      <c r="H195" s="41"/>
      <c r="I195" s="83" t="s">
        <v>465</v>
      </c>
    </row>
    <row r="196" spans="1:9" ht="14.25" customHeight="1">
      <c r="A196" s="29"/>
      <c r="B196" s="190" t="s">
        <v>119</v>
      </c>
      <c r="C196" s="191"/>
      <c r="D196" s="191"/>
      <c r="E196" s="192"/>
      <c r="F196" s="13" t="s">
        <v>80</v>
      </c>
      <c r="G196" s="13" t="s">
        <v>112</v>
      </c>
      <c r="H196" s="13" t="s">
        <v>112</v>
      </c>
      <c r="I196" s="86" t="s">
        <v>465</v>
      </c>
    </row>
    <row r="197" spans="1:9" ht="25.5" customHeight="1">
      <c r="A197" s="29"/>
      <c r="B197" s="190" t="s">
        <v>201</v>
      </c>
      <c r="C197" s="191"/>
      <c r="D197" s="191"/>
      <c r="E197" s="192"/>
      <c r="F197" s="12" t="s">
        <v>133</v>
      </c>
      <c r="G197" s="12" t="s">
        <v>112</v>
      </c>
      <c r="H197" s="12" t="s">
        <v>112</v>
      </c>
      <c r="I197" s="80" t="s">
        <v>465</v>
      </c>
    </row>
    <row r="198" spans="1:9" ht="27.75" customHeight="1">
      <c r="A198" s="29"/>
      <c r="B198" s="190" t="s">
        <v>210</v>
      </c>
      <c r="C198" s="191"/>
      <c r="D198" s="191"/>
      <c r="E198" s="192"/>
      <c r="F198" s="12" t="s">
        <v>133</v>
      </c>
      <c r="G198" s="12" t="s">
        <v>134</v>
      </c>
      <c r="H198" s="12" t="s">
        <v>112</v>
      </c>
      <c r="I198" s="80" t="s">
        <v>465</v>
      </c>
    </row>
    <row r="199" spans="1:9" ht="37.5" customHeight="1" thickBot="1">
      <c r="A199" s="30"/>
      <c r="B199" s="190" t="s">
        <v>211</v>
      </c>
      <c r="C199" s="191"/>
      <c r="D199" s="191"/>
      <c r="E199" s="192"/>
      <c r="F199" s="12" t="s">
        <v>133</v>
      </c>
      <c r="G199" s="12" t="s">
        <v>134</v>
      </c>
      <c r="H199" s="12" t="s">
        <v>204</v>
      </c>
      <c r="I199" s="80" t="s">
        <v>465</v>
      </c>
    </row>
    <row r="200" spans="1:9" ht="16.5" customHeight="1">
      <c r="A200" s="65" t="s">
        <v>242</v>
      </c>
      <c r="B200" s="281" t="s">
        <v>483</v>
      </c>
      <c r="C200" s="245"/>
      <c r="D200" s="245"/>
      <c r="E200" s="246"/>
      <c r="F200" s="41"/>
      <c r="G200" s="41"/>
      <c r="H200" s="41"/>
      <c r="I200" s="83" t="s">
        <v>482</v>
      </c>
    </row>
    <row r="201" spans="1:9" ht="15" customHeight="1">
      <c r="A201" s="29"/>
      <c r="B201" s="190" t="s">
        <v>119</v>
      </c>
      <c r="C201" s="191"/>
      <c r="D201" s="191"/>
      <c r="E201" s="192"/>
      <c r="F201" s="13" t="s">
        <v>80</v>
      </c>
      <c r="G201" s="13" t="s">
        <v>112</v>
      </c>
      <c r="H201" s="13" t="s">
        <v>112</v>
      </c>
      <c r="I201" s="86" t="s">
        <v>482</v>
      </c>
    </row>
    <row r="202" spans="1:9" ht="26.25" customHeight="1">
      <c r="A202" s="29"/>
      <c r="B202" s="190" t="s">
        <v>201</v>
      </c>
      <c r="C202" s="191"/>
      <c r="D202" s="191"/>
      <c r="E202" s="192"/>
      <c r="F202" s="12" t="s">
        <v>133</v>
      </c>
      <c r="G202" s="12" t="s">
        <v>112</v>
      </c>
      <c r="H202" s="12" t="s">
        <v>112</v>
      </c>
      <c r="I202" s="80" t="s">
        <v>482</v>
      </c>
    </row>
    <row r="203" spans="1:9" ht="26.25" customHeight="1">
      <c r="A203" s="29"/>
      <c r="B203" s="190" t="s">
        <v>210</v>
      </c>
      <c r="C203" s="191"/>
      <c r="D203" s="191"/>
      <c r="E203" s="192"/>
      <c r="F203" s="12" t="s">
        <v>133</v>
      </c>
      <c r="G203" s="12" t="s">
        <v>134</v>
      </c>
      <c r="H203" s="12" t="s">
        <v>112</v>
      </c>
      <c r="I203" s="80" t="s">
        <v>482</v>
      </c>
    </row>
    <row r="204" spans="1:9" ht="37.5" customHeight="1" thickBot="1">
      <c r="A204" s="30"/>
      <c r="B204" s="190" t="s">
        <v>211</v>
      </c>
      <c r="C204" s="191"/>
      <c r="D204" s="191"/>
      <c r="E204" s="192"/>
      <c r="F204" s="12" t="s">
        <v>133</v>
      </c>
      <c r="G204" s="12" t="s">
        <v>134</v>
      </c>
      <c r="H204" s="12" t="s">
        <v>140</v>
      </c>
      <c r="I204" s="80" t="s">
        <v>482</v>
      </c>
    </row>
    <row r="205" spans="1:9" ht="15" customHeight="1">
      <c r="A205" s="65" t="s">
        <v>245</v>
      </c>
      <c r="B205" s="281" t="s">
        <v>484</v>
      </c>
      <c r="C205" s="245"/>
      <c r="D205" s="245"/>
      <c r="E205" s="246"/>
      <c r="F205" s="41"/>
      <c r="G205" s="41"/>
      <c r="H205" s="41"/>
      <c r="I205" s="83" t="s">
        <v>482</v>
      </c>
    </row>
    <row r="206" spans="1:9" ht="13.5" customHeight="1">
      <c r="A206" s="29"/>
      <c r="B206" s="190" t="s">
        <v>119</v>
      </c>
      <c r="C206" s="191"/>
      <c r="D206" s="191"/>
      <c r="E206" s="192"/>
      <c r="F206" s="13" t="s">
        <v>80</v>
      </c>
      <c r="G206" s="13" t="s">
        <v>112</v>
      </c>
      <c r="H206" s="13" t="s">
        <v>112</v>
      </c>
      <c r="I206" s="86" t="s">
        <v>482</v>
      </c>
    </row>
    <row r="207" spans="1:9" ht="27" customHeight="1">
      <c r="A207" s="29"/>
      <c r="B207" s="190" t="s">
        <v>201</v>
      </c>
      <c r="C207" s="191"/>
      <c r="D207" s="191"/>
      <c r="E207" s="192"/>
      <c r="F207" s="12" t="s">
        <v>133</v>
      </c>
      <c r="G207" s="12" t="s">
        <v>112</v>
      </c>
      <c r="H207" s="12" t="s">
        <v>112</v>
      </c>
      <c r="I207" s="80" t="s">
        <v>482</v>
      </c>
    </row>
    <row r="208" spans="1:9" ht="27" customHeight="1">
      <c r="A208" s="29"/>
      <c r="B208" s="190" t="s">
        <v>210</v>
      </c>
      <c r="C208" s="191"/>
      <c r="D208" s="191"/>
      <c r="E208" s="192"/>
      <c r="F208" s="12" t="s">
        <v>133</v>
      </c>
      <c r="G208" s="12" t="s">
        <v>134</v>
      </c>
      <c r="H208" s="12" t="s">
        <v>112</v>
      </c>
      <c r="I208" s="80" t="s">
        <v>482</v>
      </c>
    </row>
    <row r="209" spans="1:9" ht="27" customHeight="1" thickBot="1">
      <c r="A209" s="30"/>
      <c r="B209" s="190" t="s">
        <v>211</v>
      </c>
      <c r="C209" s="191"/>
      <c r="D209" s="191"/>
      <c r="E209" s="192"/>
      <c r="F209" s="12" t="s">
        <v>133</v>
      </c>
      <c r="G209" s="12" t="s">
        <v>134</v>
      </c>
      <c r="H209" s="12" t="s">
        <v>140</v>
      </c>
      <c r="I209" s="80" t="s">
        <v>482</v>
      </c>
    </row>
    <row r="210" spans="1:9" ht="36" customHeight="1">
      <c r="A210" s="65" t="s">
        <v>246</v>
      </c>
      <c r="B210" s="333" t="s">
        <v>617</v>
      </c>
      <c r="C210" s="334"/>
      <c r="D210" s="334"/>
      <c r="E210" s="335"/>
      <c r="F210" s="46"/>
      <c r="G210" s="46"/>
      <c r="H210" s="46"/>
      <c r="I210" s="83" t="s">
        <v>466</v>
      </c>
    </row>
    <row r="211" spans="1:9" ht="14.25" customHeight="1">
      <c r="A211" s="29"/>
      <c r="B211" s="190" t="s">
        <v>319</v>
      </c>
      <c r="C211" s="191"/>
      <c r="D211" s="191"/>
      <c r="E211" s="192"/>
      <c r="F211" s="12" t="s">
        <v>80</v>
      </c>
      <c r="G211" s="12" t="s">
        <v>112</v>
      </c>
      <c r="H211" s="12" t="s">
        <v>112</v>
      </c>
      <c r="I211" s="80" t="s">
        <v>466</v>
      </c>
    </row>
    <row r="212" spans="1:9" ht="27" customHeight="1">
      <c r="A212" s="29"/>
      <c r="B212" s="190" t="s">
        <v>320</v>
      </c>
      <c r="C212" s="191"/>
      <c r="D212" s="191"/>
      <c r="E212" s="192"/>
      <c r="F212" s="12" t="s">
        <v>133</v>
      </c>
      <c r="G212" s="12" t="s">
        <v>112</v>
      </c>
      <c r="H212" s="12" t="s">
        <v>112</v>
      </c>
      <c r="I212" s="80" t="s">
        <v>466</v>
      </c>
    </row>
    <row r="213" spans="1:9" ht="27" customHeight="1">
      <c r="A213" s="29"/>
      <c r="B213" s="190" t="s">
        <v>294</v>
      </c>
      <c r="C213" s="191"/>
      <c r="D213" s="191"/>
      <c r="E213" s="192"/>
      <c r="F213" s="12" t="s">
        <v>133</v>
      </c>
      <c r="G213" s="12" t="s">
        <v>134</v>
      </c>
      <c r="H213" s="12" t="s">
        <v>112</v>
      </c>
      <c r="I213" s="80" t="s">
        <v>466</v>
      </c>
    </row>
    <row r="214" spans="1:9" ht="27" customHeight="1" thickBot="1">
      <c r="A214" s="30"/>
      <c r="B214" s="193" t="s">
        <v>321</v>
      </c>
      <c r="C214" s="194"/>
      <c r="D214" s="194"/>
      <c r="E214" s="195"/>
      <c r="F214" s="35" t="s">
        <v>133</v>
      </c>
      <c r="G214" s="35" t="s">
        <v>134</v>
      </c>
      <c r="H214" s="35" t="s">
        <v>131</v>
      </c>
      <c r="I214" s="84" t="s">
        <v>466</v>
      </c>
    </row>
    <row r="215" spans="1:9" ht="29.25" customHeight="1">
      <c r="A215" s="65" t="s">
        <v>248</v>
      </c>
      <c r="B215" s="291" t="s">
        <v>240</v>
      </c>
      <c r="C215" s="292"/>
      <c r="D215" s="292"/>
      <c r="E215" s="293"/>
      <c r="F215" s="13"/>
      <c r="G215" s="13"/>
      <c r="H215" s="13"/>
      <c r="I215" s="85" t="s">
        <v>469</v>
      </c>
    </row>
    <row r="216" spans="1:9" ht="23.25" customHeight="1">
      <c r="A216" s="61"/>
      <c r="B216" s="190" t="s">
        <v>366</v>
      </c>
      <c r="C216" s="191"/>
      <c r="D216" s="191"/>
      <c r="E216" s="192"/>
      <c r="F216" s="12" t="s">
        <v>26</v>
      </c>
      <c r="G216" s="12" t="s">
        <v>112</v>
      </c>
      <c r="H216" s="12" t="s">
        <v>112</v>
      </c>
      <c r="I216" s="80" t="s">
        <v>469</v>
      </c>
    </row>
    <row r="217" spans="1:9" ht="12" customHeight="1">
      <c r="A217" s="78"/>
      <c r="B217" s="190" t="s">
        <v>322</v>
      </c>
      <c r="C217" s="191"/>
      <c r="D217" s="191"/>
      <c r="E217" s="192"/>
      <c r="F217" s="12" t="s">
        <v>278</v>
      </c>
      <c r="G217" s="12" t="s">
        <v>112</v>
      </c>
      <c r="H217" s="12" t="s">
        <v>112</v>
      </c>
      <c r="I217" s="80" t="s">
        <v>469</v>
      </c>
    </row>
    <row r="218" spans="1:9" ht="25.5" customHeight="1">
      <c r="A218" s="29"/>
      <c r="B218" s="190" t="s">
        <v>323</v>
      </c>
      <c r="C218" s="191"/>
      <c r="D218" s="191"/>
      <c r="E218" s="192"/>
      <c r="F218" s="12" t="s">
        <v>278</v>
      </c>
      <c r="G218" s="12" t="s">
        <v>281</v>
      </c>
      <c r="H218" s="12" t="s">
        <v>112</v>
      </c>
      <c r="I218" s="80" t="s">
        <v>469</v>
      </c>
    </row>
    <row r="219" spans="1:9" ht="11.25" customHeight="1" thickBot="1">
      <c r="A219" s="30"/>
      <c r="B219" s="193" t="s">
        <v>324</v>
      </c>
      <c r="C219" s="194"/>
      <c r="D219" s="194"/>
      <c r="E219" s="195"/>
      <c r="F219" s="35" t="s">
        <v>278</v>
      </c>
      <c r="G219" s="35" t="s">
        <v>281</v>
      </c>
      <c r="H219" s="35" t="s">
        <v>136</v>
      </c>
      <c r="I219" s="84" t="s">
        <v>469</v>
      </c>
    </row>
    <row r="220" spans="1:9" ht="15" customHeight="1">
      <c r="A220" s="65" t="s">
        <v>253</v>
      </c>
      <c r="B220" s="257" t="s">
        <v>329</v>
      </c>
      <c r="C220" s="258"/>
      <c r="D220" s="258"/>
      <c r="E220" s="259"/>
      <c r="F220" s="46"/>
      <c r="G220" s="46"/>
      <c r="H220" s="46"/>
      <c r="I220" s="83" t="s">
        <v>471</v>
      </c>
    </row>
    <row r="221" spans="1:9" ht="12" customHeight="1">
      <c r="A221" s="29"/>
      <c r="B221" s="190" t="s">
        <v>330</v>
      </c>
      <c r="C221" s="191"/>
      <c r="D221" s="191"/>
      <c r="E221" s="192"/>
      <c r="F221" s="12" t="s">
        <v>30</v>
      </c>
      <c r="G221" s="12" t="s">
        <v>112</v>
      </c>
      <c r="H221" s="12" t="s">
        <v>112</v>
      </c>
      <c r="I221" s="80" t="s">
        <v>471</v>
      </c>
    </row>
    <row r="222" spans="1:9" ht="12.75" customHeight="1">
      <c r="A222" s="29"/>
      <c r="B222" s="190" t="s">
        <v>331</v>
      </c>
      <c r="C222" s="191"/>
      <c r="D222" s="191"/>
      <c r="E222" s="192"/>
      <c r="F222" s="12" t="s">
        <v>32</v>
      </c>
      <c r="G222" s="12" t="s">
        <v>112</v>
      </c>
      <c r="H222" s="12" t="s">
        <v>112</v>
      </c>
      <c r="I222" s="80" t="s">
        <v>471</v>
      </c>
    </row>
    <row r="223" spans="1:9" ht="24" customHeight="1">
      <c r="A223" s="29"/>
      <c r="B223" s="190" t="s">
        <v>332</v>
      </c>
      <c r="C223" s="191"/>
      <c r="D223" s="191"/>
      <c r="E223" s="192"/>
      <c r="F223" s="12" t="s">
        <v>32</v>
      </c>
      <c r="G223" s="12" t="s">
        <v>247</v>
      </c>
      <c r="H223" s="12" t="s">
        <v>112</v>
      </c>
      <c r="I223" s="80" t="s">
        <v>471</v>
      </c>
    </row>
    <row r="224" spans="1:9" ht="24" customHeight="1" thickBot="1">
      <c r="A224" s="30"/>
      <c r="B224" s="193" t="s">
        <v>333</v>
      </c>
      <c r="C224" s="194"/>
      <c r="D224" s="194"/>
      <c r="E224" s="195"/>
      <c r="F224" s="35" t="s">
        <v>32</v>
      </c>
      <c r="G224" s="35" t="s">
        <v>247</v>
      </c>
      <c r="H224" s="35" t="s">
        <v>384</v>
      </c>
      <c r="I224" s="84" t="s">
        <v>471</v>
      </c>
    </row>
    <row r="225" spans="1:9" ht="27" customHeight="1">
      <c r="A225" s="65" t="s">
        <v>254</v>
      </c>
      <c r="B225" s="257" t="s">
        <v>334</v>
      </c>
      <c r="C225" s="258"/>
      <c r="D225" s="258"/>
      <c r="E225" s="259"/>
      <c r="F225" s="46"/>
      <c r="G225" s="46"/>
      <c r="H225" s="46"/>
      <c r="I225" s="83" t="s">
        <v>311</v>
      </c>
    </row>
    <row r="226" spans="1:9" ht="15" customHeight="1">
      <c r="A226" s="29"/>
      <c r="B226" s="190" t="s">
        <v>335</v>
      </c>
      <c r="C226" s="191"/>
      <c r="D226" s="191"/>
      <c r="E226" s="192"/>
      <c r="F226" s="12" t="s">
        <v>38</v>
      </c>
      <c r="G226" s="12" t="s">
        <v>112</v>
      </c>
      <c r="H226" s="12" t="s">
        <v>112</v>
      </c>
      <c r="I226" s="80" t="s">
        <v>311</v>
      </c>
    </row>
    <row r="227" spans="1:9" ht="14.25" customHeight="1">
      <c r="A227" s="29"/>
      <c r="B227" s="190" t="s">
        <v>336</v>
      </c>
      <c r="C227" s="191"/>
      <c r="D227" s="191"/>
      <c r="E227" s="192"/>
      <c r="F227" s="12" t="s">
        <v>40</v>
      </c>
      <c r="G227" s="12" t="s">
        <v>112</v>
      </c>
      <c r="H227" s="12" t="s">
        <v>112</v>
      </c>
      <c r="I227" s="80" t="s">
        <v>311</v>
      </c>
    </row>
    <row r="228" spans="1:9" ht="36" customHeight="1" thickBot="1">
      <c r="A228" s="30"/>
      <c r="B228" s="193" t="s">
        <v>308</v>
      </c>
      <c r="C228" s="194"/>
      <c r="D228" s="194"/>
      <c r="E228" s="195"/>
      <c r="F228" s="15" t="s">
        <v>40</v>
      </c>
      <c r="G228" s="15" t="s">
        <v>621</v>
      </c>
      <c r="H228" s="15" t="s">
        <v>136</v>
      </c>
      <c r="I228" s="82" t="s">
        <v>311</v>
      </c>
    </row>
    <row r="229" spans="1:9" ht="37.5" customHeight="1">
      <c r="A229" s="36" t="s">
        <v>256</v>
      </c>
      <c r="B229" s="257" t="s">
        <v>497</v>
      </c>
      <c r="C229" s="242"/>
      <c r="D229" s="242"/>
      <c r="E229" s="243"/>
      <c r="F229" s="41"/>
      <c r="G229" s="41"/>
      <c r="H229" s="41"/>
      <c r="I229" s="83" t="s">
        <v>498</v>
      </c>
    </row>
    <row r="230" spans="1:9" ht="14.25" customHeight="1">
      <c r="A230" s="29"/>
      <c r="B230" s="190" t="s">
        <v>500</v>
      </c>
      <c r="C230" s="191"/>
      <c r="D230" s="191"/>
      <c r="E230" s="192"/>
      <c r="F230" s="12" t="s">
        <v>76</v>
      </c>
      <c r="G230" s="12" t="s">
        <v>112</v>
      </c>
      <c r="H230" s="12" t="s">
        <v>112</v>
      </c>
      <c r="I230" s="80" t="s">
        <v>498</v>
      </c>
    </row>
    <row r="231" spans="1:9" ht="29.25" customHeight="1" thickBot="1">
      <c r="A231" s="29"/>
      <c r="B231" s="285" t="s">
        <v>499</v>
      </c>
      <c r="C231" s="286"/>
      <c r="D231" s="286"/>
      <c r="E231" s="287"/>
      <c r="F231" s="15" t="s">
        <v>76</v>
      </c>
      <c r="G231" s="15" t="s">
        <v>233</v>
      </c>
      <c r="H231" s="15" t="s">
        <v>194</v>
      </c>
      <c r="I231" s="82" t="s">
        <v>498</v>
      </c>
    </row>
    <row r="232" spans="1:9" ht="17.25" customHeight="1">
      <c r="A232" s="65" t="s">
        <v>257</v>
      </c>
      <c r="B232" s="257" t="s">
        <v>614</v>
      </c>
      <c r="C232" s="258"/>
      <c r="D232" s="258"/>
      <c r="E232" s="259"/>
      <c r="F232" s="50"/>
      <c r="G232" s="50"/>
      <c r="H232" s="50"/>
      <c r="I232" s="85" t="s">
        <v>469</v>
      </c>
    </row>
    <row r="233" spans="1:9" ht="14.25" customHeight="1">
      <c r="A233" s="29"/>
      <c r="B233" s="190" t="s">
        <v>339</v>
      </c>
      <c r="C233" s="191"/>
      <c r="D233" s="191"/>
      <c r="E233" s="192"/>
      <c r="F233" s="13" t="s">
        <v>69</v>
      </c>
      <c r="G233" s="13" t="s">
        <v>112</v>
      </c>
      <c r="H233" s="13" t="s">
        <v>112</v>
      </c>
      <c r="I233" s="86" t="s">
        <v>469</v>
      </c>
    </row>
    <row r="234" spans="1:9" ht="14.25" customHeight="1">
      <c r="A234" s="78"/>
      <c r="B234" s="190" t="s">
        <v>340</v>
      </c>
      <c r="C234" s="191"/>
      <c r="D234" s="191"/>
      <c r="E234" s="192"/>
      <c r="F234" s="13" t="s">
        <v>72</v>
      </c>
      <c r="G234" s="13" t="s">
        <v>112</v>
      </c>
      <c r="H234" s="13" t="s">
        <v>112</v>
      </c>
      <c r="I234" s="86" t="s">
        <v>469</v>
      </c>
    </row>
    <row r="235" spans="1:9" ht="27.75" customHeight="1">
      <c r="A235" s="78"/>
      <c r="B235" s="190" t="s">
        <v>341</v>
      </c>
      <c r="C235" s="191"/>
      <c r="D235" s="191"/>
      <c r="E235" s="192"/>
      <c r="F235" s="13" t="s">
        <v>72</v>
      </c>
      <c r="G235" s="13" t="s">
        <v>437</v>
      </c>
      <c r="H235" s="13" t="s">
        <v>112</v>
      </c>
      <c r="I235" s="86" t="s">
        <v>469</v>
      </c>
    </row>
    <row r="236" spans="1:9" ht="17.25" customHeight="1" thickBot="1">
      <c r="A236" s="89"/>
      <c r="B236" s="193" t="s">
        <v>324</v>
      </c>
      <c r="C236" s="194"/>
      <c r="D236" s="194"/>
      <c r="E236" s="195"/>
      <c r="F236" s="35" t="s">
        <v>72</v>
      </c>
      <c r="G236" s="35" t="s">
        <v>437</v>
      </c>
      <c r="H236" s="35" t="s">
        <v>438</v>
      </c>
      <c r="I236" s="84" t="s">
        <v>469</v>
      </c>
    </row>
    <row r="237" spans="1:9" ht="15">
      <c r="A237" s="153" t="s">
        <v>267</v>
      </c>
      <c r="B237" s="314" t="s">
        <v>87</v>
      </c>
      <c r="C237" s="315"/>
      <c r="D237" s="315"/>
      <c r="E237" s="316"/>
      <c r="F237" s="18"/>
      <c r="G237" s="18"/>
      <c r="H237" s="18"/>
      <c r="I237" s="76">
        <v>8000</v>
      </c>
    </row>
    <row r="238" spans="1:9" ht="12.75">
      <c r="A238" s="29"/>
      <c r="B238" s="190" t="s">
        <v>86</v>
      </c>
      <c r="C238" s="191"/>
      <c r="D238" s="191"/>
      <c r="E238" s="192"/>
      <c r="F238" s="17" t="s">
        <v>132</v>
      </c>
      <c r="G238" s="17" t="s">
        <v>112</v>
      </c>
      <c r="H238" s="17" t="s">
        <v>112</v>
      </c>
      <c r="I238" s="62">
        <v>8000</v>
      </c>
    </row>
    <row r="239" spans="1:9" ht="12.75">
      <c r="A239" s="29"/>
      <c r="B239" s="190" t="s">
        <v>87</v>
      </c>
      <c r="C239" s="191"/>
      <c r="D239" s="191"/>
      <c r="E239" s="192"/>
      <c r="F239" s="17" t="s">
        <v>249</v>
      </c>
      <c r="G239" s="17" t="s">
        <v>112</v>
      </c>
      <c r="H239" s="17" t="s">
        <v>112</v>
      </c>
      <c r="I239" s="62">
        <v>8000</v>
      </c>
    </row>
    <row r="240" spans="1:9" ht="24.75" customHeight="1" thickBot="1">
      <c r="A240" s="30"/>
      <c r="B240" s="193" t="s">
        <v>250</v>
      </c>
      <c r="C240" s="194"/>
      <c r="D240" s="194"/>
      <c r="E240" s="195"/>
      <c r="F240" s="19" t="s">
        <v>249</v>
      </c>
      <c r="G240" s="19" t="s">
        <v>251</v>
      </c>
      <c r="H240" s="19" t="s">
        <v>252</v>
      </c>
      <c r="I240" s="64">
        <v>8000</v>
      </c>
    </row>
    <row r="241" spans="1:9" ht="24.75" customHeight="1">
      <c r="A241" s="36" t="s">
        <v>269</v>
      </c>
      <c r="B241" s="257" t="s">
        <v>560</v>
      </c>
      <c r="C241" s="258"/>
      <c r="D241" s="258"/>
      <c r="E241" s="259"/>
      <c r="F241" s="46"/>
      <c r="G241" s="46"/>
      <c r="H241" s="46"/>
      <c r="I241" s="83" t="s">
        <v>482</v>
      </c>
    </row>
    <row r="242" spans="1:9" ht="15" customHeight="1">
      <c r="A242" s="29"/>
      <c r="B242" s="329" t="s">
        <v>339</v>
      </c>
      <c r="C242" s="330"/>
      <c r="D242" s="330"/>
      <c r="E242" s="331"/>
      <c r="F242" s="51" t="s">
        <v>69</v>
      </c>
      <c r="G242" s="51" t="s">
        <v>112</v>
      </c>
      <c r="H242" s="51" t="s">
        <v>112</v>
      </c>
      <c r="I242" s="87" t="s">
        <v>482</v>
      </c>
    </row>
    <row r="243" spans="1:9" ht="12.75" customHeight="1">
      <c r="A243" s="29"/>
      <c r="B243" s="216" t="s">
        <v>347</v>
      </c>
      <c r="C243" s="217"/>
      <c r="D243" s="217"/>
      <c r="E243" s="218"/>
      <c r="F243" s="47" t="s">
        <v>70</v>
      </c>
      <c r="G243" s="47" t="s">
        <v>112</v>
      </c>
      <c r="H243" s="47" t="s">
        <v>112</v>
      </c>
      <c r="I243" s="91" t="s">
        <v>482</v>
      </c>
    </row>
    <row r="244" spans="1:9" ht="24.75" customHeight="1">
      <c r="A244" s="29"/>
      <c r="B244" s="216" t="s">
        <v>348</v>
      </c>
      <c r="C244" s="217"/>
      <c r="D244" s="217"/>
      <c r="E244" s="218"/>
      <c r="F244" s="51" t="s">
        <v>70</v>
      </c>
      <c r="G244" s="51" t="s">
        <v>243</v>
      </c>
      <c r="H244" s="51" t="s">
        <v>112</v>
      </c>
      <c r="I244" s="87" t="s">
        <v>482</v>
      </c>
    </row>
    <row r="245" spans="1:9" ht="14.25" customHeight="1" thickBot="1">
      <c r="A245" s="29"/>
      <c r="B245" s="219" t="s">
        <v>324</v>
      </c>
      <c r="C245" s="220"/>
      <c r="D245" s="220"/>
      <c r="E245" s="221"/>
      <c r="F245" s="48" t="s">
        <v>70</v>
      </c>
      <c r="G245" s="48" t="s">
        <v>243</v>
      </c>
      <c r="H245" s="48" t="s">
        <v>136</v>
      </c>
      <c r="I245" s="92" t="s">
        <v>482</v>
      </c>
    </row>
    <row r="246" spans="1:9" ht="26.25" customHeight="1">
      <c r="A246" s="65" t="s">
        <v>404</v>
      </c>
      <c r="B246" s="222" t="s">
        <v>618</v>
      </c>
      <c r="C246" s="223"/>
      <c r="D246" s="223"/>
      <c r="E246" s="224"/>
      <c r="F246" s="18"/>
      <c r="G246" s="18"/>
      <c r="H246" s="18"/>
      <c r="I246" s="76">
        <v>90194</v>
      </c>
    </row>
    <row r="247" spans="1:9" ht="27.75" customHeight="1">
      <c r="A247" s="36"/>
      <c r="B247" s="216" t="s">
        <v>349</v>
      </c>
      <c r="C247" s="217"/>
      <c r="D247" s="217"/>
      <c r="E247" s="218"/>
      <c r="F247" s="18" t="s">
        <v>26</v>
      </c>
      <c r="G247" s="18" t="s">
        <v>112</v>
      </c>
      <c r="H247" s="18" t="s">
        <v>112</v>
      </c>
      <c r="I247" s="73">
        <v>5000</v>
      </c>
    </row>
    <row r="248" spans="1:9" ht="13.5" customHeight="1">
      <c r="A248" s="36"/>
      <c r="B248" s="216" t="s">
        <v>350</v>
      </c>
      <c r="C248" s="191"/>
      <c r="D248" s="191"/>
      <c r="E248" s="192"/>
      <c r="F248" s="18" t="s">
        <v>279</v>
      </c>
      <c r="G248" s="18" t="s">
        <v>112</v>
      </c>
      <c r="H248" s="18" t="s">
        <v>112</v>
      </c>
      <c r="I248" s="73">
        <v>5000</v>
      </c>
    </row>
    <row r="249" spans="1:9" ht="28.5" customHeight="1">
      <c r="A249" s="36"/>
      <c r="B249" s="216" t="s">
        <v>554</v>
      </c>
      <c r="C249" s="191"/>
      <c r="D249" s="191"/>
      <c r="E249" s="192"/>
      <c r="F249" s="18" t="s">
        <v>279</v>
      </c>
      <c r="G249" s="18" t="s">
        <v>164</v>
      </c>
      <c r="H249" s="18" t="s">
        <v>165</v>
      </c>
      <c r="I249" s="73">
        <v>5000</v>
      </c>
    </row>
    <row r="250" spans="1:9" ht="39" customHeight="1">
      <c r="A250" s="36"/>
      <c r="B250" s="216" t="s">
        <v>553</v>
      </c>
      <c r="C250" s="191"/>
      <c r="D250" s="191"/>
      <c r="E250" s="192"/>
      <c r="F250" s="18" t="s">
        <v>279</v>
      </c>
      <c r="G250" s="18" t="s">
        <v>164</v>
      </c>
      <c r="H250" s="18" t="s">
        <v>165</v>
      </c>
      <c r="I250" s="73">
        <v>500</v>
      </c>
    </row>
    <row r="251" spans="1:9" ht="36.75" customHeight="1">
      <c r="A251" s="36"/>
      <c r="B251" s="216" t="s">
        <v>555</v>
      </c>
      <c r="C251" s="191"/>
      <c r="D251" s="191"/>
      <c r="E251" s="192"/>
      <c r="F251" s="18" t="s">
        <v>279</v>
      </c>
      <c r="G251" s="18" t="s">
        <v>164</v>
      </c>
      <c r="H251" s="18" t="s">
        <v>165</v>
      </c>
      <c r="I251" s="73">
        <v>1000</v>
      </c>
    </row>
    <row r="252" spans="1:9" ht="38.25" customHeight="1">
      <c r="A252" s="36"/>
      <c r="B252" s="216" t="s">
        <v>556</v>
      </c>
      <c r="C252" s="191"/>
      <c r="D252" s="191"/>
      <c r="E252" s="192"/>
      <c r="F252" s="18" t="s">
        <v>279</v>
      </c>
      <c r="G252" s="18" t="s">
        <v>164</v>
      </c>
      <c r="H252" s="18" t="s">
        <v>165</v>
      </c>
      <c r="I252" s="73">
        <v>1000</v>
      </c>
    </row>
    <row r="253" spans="1:9" ht="54.75" customHeight="1">
      <c r="A253" s="36"/>
      <c r="B253" s="216" t="s">
        <v>557</v>
      </c>
      <c r="C253" s="191"/>
      <c r="D253" s="191"/>
      <c r="E253" s="192"/>
      <c r="F253" s="18" t="s">
        <v>279</v>
      </c>
      <c r="G253" s="18" t="s">
        <v>164</v>
      </c>
      <c r="H253" s="18" t="s">
        <v>165</v>
      </c>
      <c r="I253" s="73">
        <v>2500</v>
      </c>
    </row>
    <row r="254" spans="1:9" ht="17.25" customHeight="1">
      <c r="A254" s="61"/>
      <c r="B254" s="190" t="s">
        <v>207</v>
      </c>
      <c r="C254" s="191"/>
      <c r="D254" s="191"/>
      <c r="E254" s="192"/>
      <c r="F254" s="17" t="s">
        <v>41</v>
      </c>
      <c r="G254" s="17" t="s">
        <v>112</v>
      </c>
      <c r="H254" s="17" t="s">
        <v>112</v>
      </c>
      <c r="I254" s="62">
        <v>76114</v>
      </c>
    </row>
    <row r="255" spans="1:9" ht="12.75">
      <c r="A255" s="29"/>
      <c r="B255" s="190" t="s">
        <v>193</v>
      </c>
      <c r="C255" s="191"/>
      <c r="D255" s="191"/>
      <c r="E255" s="192"/>
      <c r="F255" s="17" t="s">
        <v>44</v>
      </c>
      <c r="G255" s="17" t="s">
        <v>112</v>
      </c>
      <c r="H255" s="17" t="s">
        <v>112</v>
      </c>
      <c r="I255" s="62">
        <v>43414</v>
      </c>
    </row>
    <row r="256" spans="1:9" ht="25.5" customHeight="1">
      <c r="A256" s="29"/>
      <c r="B256" s="190" t="s">
        <v>259</v>
      </c>
      <c r="C256" s="191"/>
      <c r="D256" s="191"/>
      <c r="E256" s="192"/>
      <c r="F256" s="17" t="s">
        <v>44</v>
      </c>
      <c r="G256" s="17" t="s">
        <v>194</v>
      </c>
      <c r="H256" s="17" t="s">
        <v>112</v>
      </c>
      <c r="I256" s="62">
        <v>43414</v>
      </c>
    </row>
    <row r="257" spans="1:9" ht="12.75">
      <c r="A257" s="29"/>
      <c r="B257" s="190" t="s">
        <v>244</v>
      </c>
      <c r="C257" s="191"/>
      <c r="D257" s="191"/>
      <c r="E257" s="192"/>
      <c r="F257" s="17" t="s">
        <v>44</v>
      </c>
      <c r="G257" s="17" t="s">
        <v>194</v>
      </c>
      <c r="H257" s="17" t="s">
        <v>136</v>
      </c>
      <c r="I257" s="62">
        <v>31414</v>
      </c>
    </row>
    <row r="258" spans="1:9" ht="24.75" customHeight="1">
      <c r="A258" s="29"/>
      <c r="B258" s="190" t="s">
        <v>262</v>
      </c>
      <c r="C258" s="191"/>
      <c r="D258" s="191"/>
      <c r="E258" s="192"/>
      <c r="F258" s="17" t="s">
        <v>44</v>
      </c>
      <c r="G258" s="17" t="s">
        <v>194</v>
      </c>
      <c r="H258" s="17" t="s">
        <v>131</v>
      </c>
      <c r="I258" s="62">
        <v>12000</v>
      </c>
    </row>
    <row r="259" spans="1:9" ht="12.75">
      <c r="A259" s="29"/>
      <c r="B259" s="190" t="s">
        <v>195</v>
      </c>
      <c r="C259" s="191"/>
      <c r="D259" s="191"/>
      <c r="E259" s="192"/>
      <c r="F259" s="17" t="s">
        <v>46</v>
      </c>
      <c r="G259" s="17" t="s">
        <v>112</v>
      </c>
      <c r="H259" s="17" t="s">
        <v>112</v>
      </c>
      <c r="I259" s="62">
        <v>30700</v>
      </c>
    </row>
    <row r="260" spans="1:9" ht="24.75" customHeight="1">
      <c r="A260" s="29"/>
      <c r="B260" s="190" t="s">
        <v>260</v>
      </c>
      <c r="C260" s="191"/>
      <c r="D260" s="191"/>
      <c r="E260" s="192"/>
      <c r="F260" s="17" t="s">
        <v>46</v>
      </c>
      <c r="G260" s="17" t="s">
        <v>197</v>
      </c>
      <c r="H260" s="17" t="s">
        <v>112</v>
      </c>
      <c r="I260" s="62">
        <v>30700</v>
      </c>
    </row>
    <row r="261" spans="1:9" ht="26.25" customHeight="1">
      <c r="A261" s="29"/>
      <c r="B261" s="190" t="s">
        <v>403</v>
      </c>
      <c r="C261" s="191"/>
      <c r="D261" s="191"/>
      <c r="E261" s="192"/>
      <c r="F261" s="17" t="s">
        <v>46</v>
      </c>
      <c r="G261" s="17" t="s">
        <v>197</v>
      </c>
      <c r="H261" s="17" t="s">
        <v>131</v>
      </c>
      <c r="I261" s="62">
        <v>3000</v>
      </c>
    </row>
    <row r="262" spans="1:9" ht="12.75" customHeight="1">
      <c r="A262" s="29"/>
      <c r="B262" s="256" t="s">
        <v>261</v>
      </c>
      <c r="C262" s="249"/>
      <c r="D262" s="249"/>
      <c r="E262" s="250"/>
      <c r="F262" s="12">
        <v>1202</v>
      </c>
      <c r="G262" s="12">
        <v>311</v>
      </c>
      <c r="H262" s="12">
        <v>443</v>
      </c>
      <c r="I262" s="62">
        <v>27700</v>
      </c>
    </row>
    <row r="263" spans="1:9" ht="25.5" customHeight="1">
      <c r="A263" s="29"/>
      <c r="B263" s="190" t="s">
        <v>263</v>
      </c>
      <c r="C263" s="191"/>
      <c r="D263" s="191"/>
      <c r="E263" s="192"/>
      <c r="F263" s="12">
        <v>1203</v>
      </c>
      <c r="G263" s="12" t="s">
        <v>112</v>
      </c>
      <c r="H263" s="12" t="s">
        <v>112</v>
      </c>
      <c r="I263" s="62">
        <v>2000</v>
      </c>
    </row>
    <row r="264" spans="1:9" ht="26.25" customHeight="1">
      <c r="A264" s="29"/>
      <c r="B264" s="190" t="s">
        <v>260</v>
      </c>
      <c r="C264" s="191"/>
      <c r="D264" s="191"/>
      <c r="E264" s="192"/>
      <c r="F264" s="12">
        <v>1203</v>
      </c>
      <c r="G264" s="12" t="s">
        <v>402</v>
      </c>
      <c r="H264" s="12" t="s">
        <v>112</v>
      </c>
      <c r="I264" s="62">
        <v>2000</v>
      </c>
    </row>
    <row r="265" spans="1:9" ht="25.5" customHeight="1">
      <c r="A265" s="29"/>
      <c r="B265" s="190" t="s">
        <v>264</v>
      </c>
      <c r="C265" s="191"/>
      <c r="D265" s="191"/>
      <c r="E265" s="192"/>
      <c r="F265" s="12" t="s">
        <v>49</v>
      </c>
      <c r="G265" s="12" t="s">
        <v>402</v>
      </c>
      <c r="H265" s="12" t="s">
        <v>265</v>
      </c>
      <c r="I265" s="62">
        <v>2000</v>
      </c>
    </row>
    <row r="266" spans="1:9" ht="12.75">
      <c r="A266" s="29"/>
      <c r="B266" s="190" t="s">
        <v>119</v>
      </c>
      <c r="C266" s="191"/>
      <c r="D266" s="191"/>
      <c r="E266" s="192"/>
      <c r="F266" s="12" t="s">
        <v>80</v>
      </c>
      <c r="G266" s="12" t="s">
        <v>112</v>
      </c>
      <c r="H266" s="12" t="s">
        <v>112</v>
      </c>
      <c r="I266" s="62">
        <v>9080</v>
      </c>
    </row>
    <row r="267" spans="1:9" ht="24.75" customHeight="1">
      <c r="A267" s="29"/>
      <c r="B267" s="190" t="s">
        <v>201</v>
      </c>
      <c r="C267" s="191"/>
      <c r="D267" s="191"/>
      <c r="E267" s="192"/>
      <c r="F267" s="12" t="s">
        <v>133</v>
      </c>
      <c r="G267" s="12" t="s">
        <v>112</v>
      </c>
      <c r="H267" s="12" t="s">
        <v>112</v>
      </c>
      <c r="I267" s="62">
        <v>9080</v>
      </c>
    </row>
    <row r="268" spans="1:9" ht="24.75" customHeight="1">
      <c r="A268" s="29"/>
      <c r="B268" s="190" t="s">
        <v>266</v>
      </c>
      <c r="C268" s="191"/>
      <c r="D268" s="191"/>
      <c r="E268" s="192"/>
      <c r="F268" s="12" t="s">
        <v>133</v>
      </c>
      <c r="G268" s="12" t="s">
        <v>134</v>
      </c>
      <c r="H268" s="12" t="s">
        <v>112</v>
      </c>
      <c r="I268" s="62">
        <v>9080</v>
      </c>
    </row>
    <row r="269" spans="1:9" ht="24.75" customHeight="1" thickBot="1">
      <c r="A269" s="30"/>
      <c r="B269" s="301" t="s">
        <v>352</v>
      </c>
      <c r="C269" s="302"/>
      <c r="D269" s="302"/>
      <c r="E269" s="303"/>
      <c r="F269" s="12" t="s">
        <v>133</v>
      </c>
      <c r="G269" s="12" t="s">
        <v>134</v>
      </c>
      <c r="H269" s="12" t="s">
        <v>204</v>
      </c>
      <c r="I269" s="62">
        <v>9080</v>
      </c>
    </row>
    <row r="270" spans="1:9" ht="24" customHeight="1">
      <c r="A270" s="70" t="s">
        <v>405</v>
      </c>
      <c r="B270" s="257" t="s">
        <v>619</v>
      </c>
      <c r="C270" s="258"/>
      <c r="D270" s="258"/>
      <c r="E270" s="259"/>
      <c r="F270" s="127"/>
      <c r="G270" s="127"/>
      <c r="H270" s="127"/>
      <c r="I270" s="68">
        <v>252</v>
      </c>
    </row>
    <row r="271" spans="1:9" ht="25.5" customHeight="1">
      <c r="A271" s="78"/>
      <c r="B271" s="190" t="s">
        <v>358</v>
      </c>
      <c r="C271" s="191"/>
      <c r="D271" s="191"/>
      <c r="E271" s="192"/>
      <c r="F271" s="12" t="s">
        <v>22</v>
      </c>
      <c r="G271" s="12" t="s">
        <v>112</v>
      </c>
      <c r="H271" s="12" t="s">
        <v>112</v>
      </c>
      <c r="I271" s="62">
        <v>252</v>
      </c>
    </row>
    <row r="272" spans="1:9" ht="12.75" customHeight="1">
      <c r="A272" s="78"/>
      <c r="B272" s="190" t="s">
        <v>359</v>
      </c>
      <c r="C272" s="191"/>
      <c r="D272" s="191"/>
      <c r="E272" s="192"/>
      <c r="F272" s="12" t="s">
        <v>23</v>
      </c>
      <c r="G272" s="12" t="s">
        <v>112</v>
      </c>
      <c r="H272" s="12" t="s">
        <v>112</v>
      </c>
      <c r="I272" s="62">
        <v>252</v>
      </c>
    </row>
    <row r="273" spans="1:9" ht="24.75" customHeight="1">
      <c r="A273" s="78"/>
      <c r="B273" s="301" t="s">
        <v>360</v>
      </c>
      <c r="C273" s="302"/>
      <c r="D273" s="302"/>
      <c r="E273" s="303"/>
      <c r="F273" s="33" t="s">
        <v>23</v>
      </c>
      <c r="G273" s="33" t="s">
        <v>276</v>
      </c>
      <c r="H273" s="33" t="s">
        <v>112</v>
      </c>
      <c r="I273" s="62">
        <v>252</v>
      </c>
    </row>
    <row r="274" spans="1:9" ht="24.75" customHeight="1" thickBot="1">
      <c r="A274" s="30"/>
      <c r="B274" s="193" t="s">
        <v>361</v>
      </c>
      <c r="C274" s="194"/>
      <c r="D274" s="194"/>
      <c r="E274" s="195"/>
      <c r="F274" s="15" t="s">
        <v>23</v>
      </c>
      <c r="G274" s="15" t="s">
        <v>276</v>
      </c>
      <c r="H274" s="15" t="s">
        <v>268</v>
      </c>
      <c r="I274" s="141">
        <v>252</v>
      </c>
    </row>
    <row r="275" spans="1:9" ht="24.75" customHeight="1">
      <c r="A275" s="65" t="s">
        <v>439</v>
      </c>
      <c r="B275" s="257" t="s">
        <v>476</v>
      </c>
      <c r="C275" s="258"/>
      <c r="D275" s="258"/>
      <c r="E275" s="259"/>
      <c r="F275" s="46"/>
      <c r="G275" s="46"/>
      <c r="H275" s="46"/>
      <c r="I275" s="68">
        <v>300</v>
      </c>
    </row>
    <row r="276" spans="1:9" ht="14.25" customHeight="1">
      <c r="A276" s="29"/>
      <c r="B276" s="190" t="s">
        <v>286</v>
      </c>
      <c r="C276" s="191"/>
      <c r="D276" s="191"/>
      <c r="E276" s="192"/>
      <c r="F276" s="12" t="s">
        <v>129</v>
      </c>
      <c r="G276" s="12" t="s">
        <v>112</v>
      </c>
      <c r="H276" s="12" t="s">
        <v>112</v>
      </c>
      <c r="I276" s="62">
        <v>300</v>
      </c>
    </row>
    <row r="277" spans="1:9" ht="36.75" customHeight="1" thickBot="1">
      <c r="A277" s="30"/>
      <c r="B277" s="193" t="s">
        <v>299</v>
      </c>
      <c r="C277" s="194"/>
      <c r="D277" s="194"/>
      <c r="E277" s="195"/>
      <c r="F277" s="35" t="s">
        <v>129</v>
      </c>
      <c r="G277" s="35" t="s">
        <v>130</v>
      </c>
      <c r="H277" s="35" t="s">
        <v>131</v>
      </c>
      <c r="I277" s="32">
        <v>300</v>
      </c>
    </row>
    <row r="278" spans="1:9" ht="18" customHeight="1">
      <c r="A278" s="126" t="s">
        <v>441</v>
      </c>
      <c r="B278" s="291" t="s">
        <v>353</v>
      </c>
      <c r="C278" s="292"/>
      <c r="D278" s="292"/>
      <c r="E278" s="293"/>
      <c r="F278" s="50"/>
      <c r="G278" s="50"/>
      <c r="H278" s="50"/>
      <c r="I278" s="76">
        <v>100</v>
      </c>
    </row>
    <row r="279" spans="1:9" ht="13.5" customHeight="1">
      <c r="A279" s="78"/>
      <c r="B279" s="320" t="s">
        <v>354</v>
      </c>
      <c r="C279" s="321"/>
      <c r="D279" s="321"/>
      <c r="E279" s="322"/>
      <c r="F279" s="6">
        <v>1000</v>
      </c>
      <c r="G279" s="12" t="s">
        <v>112</v>
      </c>
      <c r="H279" s="12" t="s">
        <v>112</v>
      </c>
      <c r="I279" s="62">
        <v>100</v>
      </c>
    </row>
    <row r="280" spans="1:9" ht="12.75" customHeight="1">
      <c r="A280" s="78"/>
      <c r="B280" s="320" t="s">
        <v>355</v>
      </c>
      <c r="C280" s="321"/>
      <c r="D280" s="321"/>
      <c r="E280" s="322"/>
      <c r="F280" s="6">
        <v>1006</v>
      </c>
      <c r="G280" s="12" t="s">
        <v>112</v>
      </c>
      <c r="H280" s="12" t="s">
        <v>112</v>
      </c>
      <c r="I280" s="62">
        <v>100</v>
      </c>
    </row>
    <row r="281" spans="1:9" ht="25.5" customHeight="1">
      <c r="A281" s="78"/>
      <c r="B281" s="190" t="s">
        <v>356</v>
      </c>
      <c r="C281" s="191"/>
      <c r="D281" s="191"/>
      <c r="E281" s="192"/>
      <c r="F281" s="6">
        <v>1006</v>
      </c>
      <c r="G281" s="12" t="s">
        <v>255</v>
      </c>
      <c r="H281" s="12" t="s">
        <v>112</v>
      </c>
      <c r="I281" s="62">
        <v>100</v>
      </c>
    </row>
    <row r="282" spans="1:9" ht="17.25" customHeight="1" thickBot="1">
      <c r="A282" s="30"/>
      <c r="B282" s="323" t="s">
        <v>324</v>
      </c>
      <c r="C282" s="324"/>
      <c r="D282" s="324"/>
      <c r="E282" s="325"/>
      <c r="F282" s="14">
        <v>1006</v>
      </c>
      <c r="G282" s="15" t="s">
        <v>255</v>
      </c>
      <c r="H282" s="15" t="s">
        <v>136</v>
      </c>
      <c r="I282" s="64">
        <v>100</v>
      </c>
    </row>
    <row r="283" spans="1:9" ht="26.25" customHeight="1" thickBot="1">
      <c r="A283" s="43"/>
      <c r="B283" s="297" t="s">
        <v>362</v>
      </c>
      <c r="C283" s="297"/>
      <c r="D283" s="297"/>
      <c r="E283" s="297"/>
      <c r="F283" s="130"/>
      <c r="G283" s="130"/>
      <c r="H283" s="130"/>
      <c r="I283" s="132">
        <v>488751</v>
      </c>
    </row>
  </sheetData>
  <mergeCells count="267">
    <mergeCell ref="B97:E97"/>
    <mergeCell ref="B181:E181"/>
    <mergeCell ref="B182:E182"/>
    <mergeCell ref="B183:E183"/>
    <mergeCell ref="B180:E180"/>
    <mergeCell ref="B149:E149"/>
    <mergeCell ref="B179:E179"/>
    <mergeCell ref="B175:E175"/>
    <mergeCell ref="B176:E176"/>
    <mergeCell ref="B177:E177"/>
    <mergeCell ref="B93:E93"/>
    <mergeCell ref="B94:E94"/>
    <mergeCell ref="B95:E95"/>
    <mergeCell ref="B96:E96"/>
    <mergeCell ref="B39:E39"/>
    <mergeCell ref="B250:E250"/>
    <mergeCell ref="B251:E251"/>
    <mergeCell ref="B252:E252"/>
    <mergeCell ref="B86:E86"/>
    <mergeCell ref="B87:E87"/>
    <mergeCell ref="B88:E88"/>
    <mergeCell ref="B89:E89"/>
    <mergeCell ref="B171:E171"/>
    <mergeCell ref="B172:E172"/>
    <mergeCell ref="B178:E178"/>
    <mergeCell ref="B161:E161"/>
    <mergeCell ref="B162:E162"/>
    <mergeCell ref="B150:E150"/>
    <mergeCell ref="B159:E159"/>
    <mergeCell ref="B160:E160"/>
    <mergeCell ref="B152:E152"/>
    <mergeCell ref="B170:E170"/>
    <mergeCell ref="B164:E164"/>
    <mergeCell ref="B245:E245"/>
    <mergeCell ref="B241:E241"/>
    <mergeCell ref="B242:E242"/>
    <mergeCell ref="B243:E243"/>
    <mergeCell ref="B244:E244"/>
    <mergeCell ref="B77:E77"/>
    <mergeCell ref="B72:E72"/>
    <mergeCell ref="B73:E73"/>
    <mergeCell ref="B74:E74"/>
    <mergeCell ref="B75:E75"/>
    <mergeCell ref="B76:E76"/>
    <mergeCell ref="B200:E200"/>
    <mergeCell ref="B255:E255"/>
    <mergeCell ref="B256:E256"/>
    <mergeCell ref="B218:E218"/>
    <mergeCell ref="B254:E254"/>
    <mergeCell ref="B219:E219"/>
    <mergeCell ref="B220:E220"/>
    <mergeCell ref="B253:E253"/>
    <mergeCell ref="B223:E223"/>
    <mergeCell ref="B201:E201"/>
    <mergeCell ref="B38:E38"/>
    <mergeCell ref="B25:E25"/>
    <mergeCell ref="B26:E26"/>
    <mergeCell ref="B27:E27"/>
    <mergeCell ref="B28:E28"/>
    <mergeCell ref="B24:E24"/>
    <mergeCell ref="B35:E35"/>
    <mergeCell ref="B36:E36"/>
    <mergeCell ref="B37:E37"/>
    <mergeCell ref="B29:E29"/>
    <mergeCell ref="B30:E30"/>
    <mergeCell ref="B34:E34"/>
    <mergeCell ref="B31:E31"/>
    <mergeCell ref="B61:E61"/>
    <mergeCell ref="B54:E54"/>
    <mergeCell ref="B55:E55"/>
    <mergeCell ref="B65:E65"/>
    <mergeCell ref="B60:E60"/>
    <mergeCell ref="B57:E57"/>
    <mergeCell ref="B58:E58"/>
    <mergeCell ref="B59:E59"/>
    <mergeCell ref="B42:E42"/>
    <mergeCell ref="B43:E43"/>
    <mergeCell ref="B40:E40"/>
    <mergeCell ref="B163:E163"/>
    <mergeCell ref="B62:E62"/>
    <mergeCell ref="B63:E63"/>
    <mergeCell ref="B64:E64"/>
    <mergeCell ref="B71:E71"/>
    <mergeCell ref="B69:E69"/>
    <mergeCell ref="B67:E67"/>
    <mergeCell ref="B78:E78"/>
    <mergeCell ref="B132:E132"/>
    <mergeCell ref="B168:E168"/>
    <mergeCell ref="B169:E169"/>
    <mergeCell ref="B157:E157"/>
    <mergeCell ref="B165:E165"/>
    <mergeCell ref="B166:E166"/>
    <mergeCell ref="B125:E125"/>
    <mergeCell ref="B144:E144"/>
    <mergeCell ref="B147:E147"/>
    <mergeCell ref="B68:E68"/>
    <mergeCell ref="B66:E66"/>
    <mergeCell ref="B167:E167"/>
    <mergeCell ref="B146:E146"/>
    <mergeCell ref="B116:E116"/>
    <mergeCell ref="B153:E153"/>
    <mergeCell ref="B154:E154"/>
    <mergeCell ref="B145:E145"/>
    <mergeCell ref="B121:E121"/>
    <mergeCell ref="B148:E148"/>
    <mergeCell ref="B48:E48"/>
    <mergeCell ref="B44:E44"/>
    <mergeCell ref="B46:E46"/>
    <mergeCell ref="B47:E47"/>
    <mergeCell ref="B45:E45"/>
    <mergeCell ref="B202:E202"/>
    <mergeCell ref="B283:E283"/>
    <mergeCell ref="F13:F16"/>
    <mergeCell ref="B18:E18"/>
    <mergeCell ref="B20:E20"/>
    <mergeCell ref="B21:E21"/>
    <mergeCell ref="B22:E22"/>
    <mergeCell ref="B23:E23"/>
    <mergeCell ref="B41:E41"/>
    <mergeCell ref="B204:E204"/>
    <mergeCell ref="B216:E216"/>
    <mergeCell ref="B229:E229"/>
    <mergeCell ref="B226:E226"/>
    <mergeCell ref="B227:E227"/>
    <mergeCell ref="B228:E228"/>
    <mergeCell ref="B222:E222"/>
    <mergeCell ref="B224:E224"/>
    <mergeCell ref="B221:E221"/>
    <mergeCell ref="B225:E225"/>
    <mergeCell ref="B208:E208"/>
    <mergeCell ref="B214:E214"/>
    <mergeCell ref="B213:E213"/>
    <mergeCell ref="B215:E215"/>
    <mergeCell ref="B209:E209"/>
    <mergeCell ref="B261:E261"/>
    <mergeCell ref="B266:E266"/>
    <mergeCell ref="B217:E217"/>
    <mergeCell ref="B232:E232"/>
    <mergeCell ref="B260:E260"/>
    <mergeCell ref="B230:E230"/>
    <mergeCell ref="B231:E231"/>
    <mergeCell ref="B233:E233"/>
    <mergeCell ref="B234:E234"/>
    <mergeCell ref="B235:E235"/>
    <mergeCell ref="B113:E113"/>
    <mergeCell ref="B142:E142"/>
    <mergeCell ref="B143:E143"/>
    <mergeCell ref="B114:E114"/>
    <mergeCell ref="B122:E122"/>
    <mergeCell ref="B123:E123"/>
    <mergeCell ref="B124:E124"/>
    <mergeCell ref="B118:E118"/>
    <mergeCell ref="B119:E119"/>
    <mergeCell ref="B120:E120"/>
    <mergeCell ref="B105:E105"/>
    <mergeCell ref="B106:E106"/>
    <mergeCell ref="B117:E117"/>
    <mergeCell ref="B115:E115"/>
    <mergeCell ref="B107:E107"/>
    <mergeCell ref="B108:E108"/>
    <mergeCell ref="B109:E109"/>
    <mergeCell ref="B110:E110"/>
    <mergeCell ref="B111:E111"/>
    <mergeCell ref="B112:E112"/>
    <mergeCell ref="B101:E101"/>
    <mergeCell ref="B102:E102"/>
    <mergeCell ref="B103:E103"/>
    <mergeCell ref="B104:E104"/>
    <mergeCell ref="B141:E141"/>
    <mergeCell ref="B133:E133"/>
    <mergeCell ref="B134:E134"/>
    <mergeCell ref="B135:E135"/>
    <mergeCell ref="B136:E136"/>
    <mergeCell ref="B137:E137"/>
    <mergeCell ref="B240:E240"/>
    <mergeCell ref="B79:E79"/>
    <mergeCell ref="B126:E126"/>
    <mergeCell ref="B127:E127"/>
    <mergeCell ref="B80:E80"/>
    <mergeCell ref="B82:E82"/>
    <mergeCell ref="B85:E85"/>
    <mergeCell ref="B90:E90"/>
    <mergeCell ref="B81:E81"/>
    <mergeCell ref="B92:E92"/>
    <mergeCell ref="B236:E236"/>
    <mergeCell ref="B237:E237"/>
    <mergeCell ref="B238:E238"/>
    <mergeCell ref="B239:E239"/>
    <mergeCell ref="B278:E278"/>
    <mergeCell ref="B249:E249"/>
    <mergeCell ref="B273:E273"/>
    <mergeCell ref="B257:E257"/>
    <mergeCell ref="B272:E272"/>
    <mergeCell ref="B270:E270"/>
    <mergeCell ref="B271:E271"/>
    <mergeCell ref="B267:E267"/>
    <mergeCell ref="B262:E262"/>
    <mergeCell ref="B264:E264"/>
    <mergeCell ref="B280:E280"/>
    <mergeCell ref="B279:E279"/>
    <mergeCell ref="B281:E281"/>
    <mergeCell ref="B282:E282"/>
    <mergeCell ref="B19:E19"/>
    <mergeCell ref="B130:E130"/>
    <mergeCell ref="B131:E131"/>
    <mergeCell ref="B128:E128"/>
    <mergeCell ref="B129:E129"/>
    <mergeCell ref="B32:E32"/>
    <mergeCell ref="B33:E33"/>
    <mergeCell ref="B83:E83"/>
    <mergeCell ref="B84:E84"/>
    <mergeCell ref="B49:E49"/>
    <mergeCell ref="B196:E196"/>
    <mergeCell ref="B197:E197"/>
    <mergeCell ref="B198:E198"/>
    <mergeCell ref="B212:E212"/>
    <mergeCell ref="B210:E210"/>
    <mergeCell ref="B211:E211"/>
    <mergeCell ref="B205:E205"/>
    <mergeCell ref="B207:E207"/>
    <mergeCell ref="B206:E206"/>
    <mergeCell ref="B203:E203"/>
    <mergeCell ref="B248:E248"/>
    <mergeCell ref="B246:E246"/>
    <mergeCell ref="B258:E258"/>
    <mergeCell ref="B274:E274"/>
    <mergeCell ref="B259:E259"/>
    <mergeCell ref="B263:E263"/>
    <mergeCell ref="B268:E268"/>
    <mergeCell ref="B269:E269"/>
    <mergeCell ref="B247:E247"/>
    <mergeCell ref="B265:E265"/>
    <mergeCell ref="B277:E277"/>
    <mergeCell ref="B187:E187"/>
    <mergeCell ref="B188:E188"/>
    <mergeCell ref="B189:E189"/>
    <mergeCell ref="B191:E191"/>
    <mergeCell ref="B194:E194"/>
    <mergeCell ref="B199:E199"/>
    <mergeCell ref="B195:E195"/>
    <mergeCell ref="B275:E275"/>
    <mergeCell ref="B276:E276"/>
    <mergeCell ref="B193:E193"/>
    <mergeCell ref="B138:E138"/>
    <mergeCell ref="B139:E139"/>
    <mergeCell ref="B140:E140"/>
    <mergeCell ref="B158:E158"/>
    <mergeCell ref="B155:E155"/>
    <mergeCell ref="B156:E156"/>
    <mergeCell ref="B151:E151"/>
    <mergeCell ref="B173:E173"/>
    <mergeCell ref="B174:E174"/>
    <mergeCell ref="B190:E190"/>
    <mergeCell ref="B192:E192"/>
    <mergeCell ref="B184:E184"/>
    <mergeCell ref="B185:E185"/>
    <mergeCell ref="B186:E186"/>
    <mergeCell ref="B98:E98"/>
    <mergeCell ref="B99:E99"/>
    <mergeCell ref="B100:E100"/>
    <mergeCell ref="B50:E50"/>
    <mergeCell ref="B51:E51"/>
    <mergeCell ref="B52:E52"/>
    <mergeCell ref="B53:E53"/>
    <mergeCell ref="B91:E91"/>
    <mergeCell ref="B56:E56"/>
    <mergeCell ref="B70:E70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75" zoomScaleNormal="75" workbookViewId="0" topLeftCell="A1">
      <selection activeCell="C5" sqref="C5"/>
    </sheetView>
  </sheetViews>
  <sheetFormatPr defaultColWidth="9.00390625" defaultRowHeight="12.75"/>
  <cols>
    <col min="1" max="1" width="31.625" style="0" customWidth="1"/>
    <col min="2" max="2" width="13.125" style="0" customWidth="1"/>
    <col min="3" max="3" width="12.625" style="0" customWidth="1"/>
    <col min="4" max="4" width="11.75390625" style="0" customWidth="1"/>
    <col min="5" max="5" width="14.00390625" style="0" customWidth="1"/>
  </cols>
  <sheetData>
    <row r="1" spans="3:5" ht="15.75">
      <c r="C1" s="172" t="s">
        <v>633</v>
      </c>
      <c r="D1" s="172"/>
      <c r="E1" s="172"/>
    </row>
    <row r="2" spans="3:5" ht="15.75">
      <c r="C2" s="172" t="s">
        <v>103</v>
      </c>
      <c r="D2" s="172"/>
      <c r="E2" s="172"/>
    </row>
    <row r="3" spans="3:5" ht="15.75">
      <c r="C3" s="172" t="s">
        <v>652</v>
      </c>
      <c r="D3" s="172"/>
      <c r="E3" s="172"/>
    </row>
    <row r="4" spans="3:5" ht="15.75">
      <c r="C4" s="172" t="s">
        <v>653</v>
      </c>
      <c r="D4" s="172"/>
      <c r="E4" s="172"/>
    </row>
    <row r="5" spans="3:5" ht="15.75">
      <c r="C5" s="172" t="s">
        <v>656</v>
      </c>
      <c r="D5" s="172"/>
      <c r="E5" s="172"/>
    </row>
    <row r="6" spans="3:5" ht="15.75">
      <c r="C6" s="172"/>
      <c r="D6" s="172"/>
      <c r="E6" s="172"/>
    </row>
    <row r="7" spans="3:5" ht="15.75">
      <c r="C7" s="172"/>
      <c r="D7" s="172"/>
      <c r="E7" s="172"/>
    </row>
    <row r="8" spans="3:5" ht="2.25" customHeight="1">
      <c r="C8" s="172"/>
      <c r="D8" s="172"/>
      <c r="E8" s="172"/>
    </row>
    <row r="9" spans="1:5" ht="12.75">
      <c r="A9" s="348" t="s">
        <v>641</v>
      </c>
      <c r="B9" s="349"/>
      <c r="C9" s="349"/>
      <c r="D9" s="349"/>
      <c r="E9" s="349"/>
    </row>
    <row r="10" spans="1:5" s="172" customFormat="1" ht="15.75">
      <c r="A10" s="349"/>
      <c r="B10" s="349"/>
      <c r="C10" s="349"/>
      <c r="D10" s="349"/>
      <c r="E10" s="349"/>
    </row>
    <row r="12" ht="12.75">
      <c r="E12" s="133" t="s">
        <v>7</v>
      </c>
    </row>
    <row r="13" spans="1:5" s="178" customFormat="1" ht="65.25" customHeight="1">
      <c r="A13" s="179" t="s">
        <v>628</v>
      </c>
      <c r="B13" s="180" t="s">
        <v>632</v>
      </c>
      <c r="C13" s="180" t="s">
        <v>638</v>
      </c>
      <c r="D13" s="180" t="s">
        <v>639</v>
      </c>
      <c r="E13" s="180" t="s">
        <v>640</v>
      </c>
    </row>
    <row r="14" spans="1:5" s="178" customFormat="1" ht="17.25" customHeight="1">
      <c r="A14" s="345" t="s">
        <v>645</v>
      </c>
      <c r="B14" s="346"/>
      <c r="C14" s="346"/>
      <c r="D14" s="346"/>
      <c r="E14" s="347"/>
    </row>
    <row r="15" spans="1:5" ht="27.75" customHeight="1">
      <c r="A15" s="173" t="s">
        <v>630</v>
      </c>
      <c r="B15" s="174">
        <v>56000</v>
      </c>
      <c r="C15" s="174">
        <v>66000</v>
      </c>
      <c r="D15" s="174">
        <v>55000</v>
      </c>
      <c r="E15" s="174">
        <v>67000</v>
      </c>
    </row>
    <row r="16" spans="1:5" ht="27" customHeight="1">
      <c r="A16" s="175" t="s">
        <v>629</v>
      </c>
      <c r="B16" s="176"/>
      <c r="C16" s="176"/>
      <c r="D16" s="176"/>
      <c r="E16" s="176"/>
    </row>
    <row r="17" spans="1:5" ht="26.25" customHeight="1">
      <c r="A17" s="175" t="s">
        <v>631</v>
      </c>
      <c r="B17" s="176"/>
      <c r="C17" s="177">
        <v>50000</v>
      </c>
      <c r="D17" s="177">
        <v>50000</v>
      </c>
      <c r="E17" s="176"/>
    </row>
    <row r="18" spans="1:5" ht="42" customHeight="1">
      <c r="A18" s="175" t="s">
        <v>642</v>
      </c>
      <c r="B18" s="176"/>
      <c r="C18" s="177">
        <v>5000</v>
      </c>
      <c r="D18" s="177">
        <v>5000</v>
      </c>
      <c r="E18" s="176"/>
    </row>
    <row r="19" spans="1:5" ht="19.5" customHeight="1">
      <c r="A19" s="175" t="s">
        <v>637</v>
      </c>
      <c r="B19" s="177">
        <v>56000</v>
      </c>
      <c r="C19" s="177">
        <v>11000</v>
      </c>
      <c r="D19" s="176"/>
      <c r="E19" s="177">
        <v>67000</v>
      </c>
    </row>
    <row r="20" ht="0.75" customHeight="1"/>
    <row r="21" spans="3:6" ht="15.75" customHeight="1">
      <c r="C21" s="351" t="s">
        <v>643</v>
      </c>
      <c r="D21" s="351"/>
      <c r="E21" s="172"/>
      <c r="F21" s="172"/>
    </row>
    <row r="22" spans="3:6" ht="15.75">
      <c r="C22" s="351" t="s">
        <v>644</v>
      </c>
      <c r="D22" s="351"/>
      <c r="E22" s="351"/>
      <c r="F22" s="172"/>
    </row>
    <row r="23" spans="3:6" ht="56.25" customHeight="1">
      <c r="C23" s="351" t="s">
        <v>646</v>
      </c>
      <c r="D23" s="351"/>
      <c r="E23" s="351"/>
      <c r="F23" s="172"/>
    </row>
    <row r="24" spans="1:5" s="178" customFormat="1" ht="15" customHeight="1">
      <c r="A24" s="348" t="s">
        <v>634</v>
      </c>
      <c r="B24" s="350"/>
      <c r="C24" s="350"/>
      <c r="D24" s="350"/>
      <c r="E24" s="350"/>
    </row>
    <row r="25" ht="12.75" hidden="1"/>
    <row r="26" spans="1:5" s="178" customFormat="1" ht="126">
      <c r="A26" s="179" t="s">
        <v>635</v>
      </c>
      <c r="B26" s="180" t="s">
        <v>647</v>
      </c>
      <c r="C26" s="180" t="s">
        <v>648</v>
      </c>
      <c r="D26" s="180" t="s">
        <v>649</v>
      </c>
      <c r="E26" s="180" t="s">
        <v>650</v>
      </c>
    </row>
    <row r="27" spans="1:5" s="178" customFormat="1" ht="132" customHeight="1" thickBot="1">
      <c r="A27" s="352" t="s">
        <v>636</v>
      </c>
      <c r="B27" s="353" t="s">
        <v>651</v>
      </c>
      <c r="C27" s="354">
        <v>2020</v>
      </c>
      <c r="D27" s="354">
        <v>27000</v>
      </c>
      <c r="E27" s="354">
        <v>56000</v>
      </c>
    </row>
    <row r="28" spans="1:5" s="178" customFormat="1" ht="105.75" customHeight="1" thickBot="1">
      <c r="A28" s="355" t="s">
        <v>654</v>
      </c>
      <c r="B28" s="356" t="s">
        <v>655</v>
      </c>
      <c r="C28" s="181">
        <v>2011</v>
      </c>
      <c r="D28" s="181">
        <v>11000</v>
      </c>
      <c r="E28" s="181">
        <v>11000</v>
      </c>
    </row>
  </sheetData>
  <mergeCells count="6">
    <mergeCell ref="A14:E14"/>
    <mergeCell ref="A9:E10"/>
    <mergeCell ref="A24:E24"/>
    <mergeCell ref="C21:D21"/>
    <mergeCell ref="C22:E22"/>
    <mergeCell ref="C23:E23"/>
  </mergeCells>
  <printOptions/>
  <pageMargins left="0.5511811023622047" right="0.3937007874015748" top="0.3937007874015748" bottom="0.3937007874015748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Гатчины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Гриб А.М.</cp:lastModifiedBy>
  <cp:lastPrinted>2006-12-21T10:55:15Z</cp:lastPrinted>
  <dcterms:created xsi:type="dcterms:W3CDTF">2001-02-08T23:28:29Z</dcterms:created>
  <dcterms:modified xsi:type="dcterms:W3CDTF">2007-06-15T12:54:42Z</dcterms:modified>
  <cp:category/>
  <cp:version/>
  <cp:contentType/>
  <cp:contentStatus/>
</cp:coreProperties>
</file>